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https://3lvia-my.sharepoint.com/personal/anita_smedstuen_elvia_no/Documents/Documents/Backupmappe/Nedlastede_Marginaltapssatser/Marginaltapssater 2025/"/>
    </mc:Choice>
  </mc:AlternateContent>
  <xr:revisionPtr revIDLastSave="0" documentId="8_{671A4224-0EF3-4FAF-A141-A8C82F1F5C97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Ark1" sheetId="1" r:id="rId1"/>
  </sheets>
  <definedNames>
    <definedName name="_xlnm.Print_Titles" localSheetId="0">'Ark1'!$12:$12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" i="1" l="1"/>
</calcChain>
</file>

<file path=xl/sharedStrings.xml><?xml version="1.0" encoding="utf-8"?>
<sst xmlns="http://schemas.openxmlformats.org/spreadsheetml/2006/main" count="166" uniqueCount="164">
  <si>
    <t>Satsene gjelder for uttak, innmating har samme tallverdi med motsatt fortegn.</t>
  </si>
  <si>
    <t>Dag %</t>
  </si>
  <si>
    <t>Natt/Helg %</t>
  </si>
  <si>
    <t>Gjeldende for perioden:</t>
  </si>
  <si>
    <t>Regionalnettstasjon</t>
  </si>
  <si>
    <t>BRØDLØS-11</t>
  </si>
  <si>
    <t>GYLDENLØVE-11</t>
  </si>
  <si>
    <t>GYLDENLØVE-22</t>
  </si>
  <si>
    <t>ISEBAKKE-11</t>
  </si>
  <si>
    <t>STANGEBERGET-11</t>
  </si>
  <si>
    <t>ALVIM-17</t>
  </si>
  <si>
    <t>BORREGAARD1-47</t>
  </si>
  <si>
    <t>BORREGAARD2-47</t>
  </si>
  <si>
    <t>BROGATA-11</t>
  </si>
  <si>
    <t>DENOFA-47</t>
  </si>
  <si>
    <t>FJELLE-17</t>
  </si>
  <si>
    <t>FJÆRÅ-17</t>
  </si>
  <si>
    <t>GAMLEBYEN-11</t>
  </si>
  <si>
    <t>GLENG-11</t>
  </si>
  <si>
    <t>GLUPPE-17</t>
  </si>
  <si>
    <t>GREAKER-11</t>
  </si>
  <si>
    <t>GREAKER-47</t>
  </si>
  <si>
    <t>GRÅLUM-17</t>
  </si>
  <si>
    <t>HAFSLUND-5</t>
  </si>
  <si>
    <t>HVALER-22</t>
  </si>
  <si>
    <t>KAMPENES-22</t>
  </si>
  <si>
    <t>KH-5</t>
  </si>
  <si>
    <t>KRÅKERØY-17</t>
  </si>
  <si>
    <t>NAVESTAD-17</t>
  </si>
  <si>
    <t>NAVESTAD-47</t>
  </si>
  <si>
    <t>OREDALEN-11</t>
  </si>
  <si>
    <t>RAA-17</t>
  </si>
  <si>
    <t>RÅDE-17</t>
  </si>
  <si>
    <t>SANDEM-17</t>
  </si>
  <si>
    <t>ST.HALVARD-11</t>
  </si>
  <si>
    <t>VAMMA_ HASLE-132</t>
  </si>
  <si>
    <t>VARTEIG-22</t>
  </si>
  <si>
    <t>ØRA-11</t>
  </si>
  <si>
    <t>ØREBEKK-17</t>
  </si>
  <si>
    <t>DN LEKUM KRV</t>
  </si>
  <si>
    <t>DN MOSSEFOSSEN KRV</t>
  </si>
  <si>
    <t>FKF-47</t>
  </si>
  <si>
    <t>HAGA-11</t>
  </si>
  <si>
    <t>HALMSTAD-17</t>
  </si>
  <si>
    <t>HENSTAD-11</t>
  </si>
  <si>
    <t>JAHREN-11</t>
  </si>
  <si>
    <t>JELØY-11</t>
  </si>
  <si>
    <t>KAMBO--11</t>
  </si>
  <si>
    <t>MARKER-47</t>
  </si>
  <si>
    <t>MELLEBY-22</t>
  </si>
  <si>
    <t>MELLEGÅRD-22</t>
  </si>
  <si>
    <t>MELLØS-11</t>
  </si>
  <si>
    <t>MJØRUD-11</t>
  </si>
  <si>
    <t>MOSS-11</t>
  </si>
  <si>
    <t>MOSSEPORTEN-11</t>
  </si>
  <si>
    <t>ROCKWOOL-47</t>
  </si>
  <si>
    <t>RYGGE-17</t>
  </si>
  <si>
    <t>SKIPTVET-22</t>
  </si>
  <si>
    <t>SMØRBEKK OMF-47</t>
  </si>
  <si>
    <t>SPYDEBERG-11</t>
  </si>
  <si>
    <t>SÅNER AKERSHUS-22</t>
  </si>
  <si>
    <t>SÅNER ØSTFOLD-22</t>
  </si>
  <si>
    <t>TORNERUD-11</t>
  </si>
  <si>
    <t>TRØGSTAD-11</t>
  </si>
  <si>
    <t>VAMMA_TEGNEBY-47</t>
  </si>
  <si>
    <t>VESTBY-22</t>
  </si>
  <si>
    <t>ØREÅSEN-17</t>
  </si>
  <si>
    <t>ØRJE-22</t>
  </si>
  <si>
    <t>AASGAARD-22</t>
  </si>
  <si>
    <t>BRU-11</t>
  </si>
  <si>
    <t>DRØMTORP-11</t>
  </si>
  <si>
    <t>DYRLØKKE-22</t>
  </si>
  <si>
    <t>ENEBAKK-22</t>
  </si>
  <si>
    <t>FINSTAD_AKERSHUS-11</t>
  </si>
  <si>
    <t>GJERSJØEN-11</t>
  </si>
  <si>
    <t>HOLSTAD-22</t>
  </si>
  <si>
    <t>KRÅKSTAD-11</t>
  </si>
  <si>
    <t>MYRVOLD-11</t>
  </si>
  <si>
    <t>NORDBY-22</t>
  </si>
  <si>
    <t>NYSTUEN-22</t>
  </si>
  <si>
    <t>TANGEN_AKERSHUS-22</t>
  </si>
  <si>
    <t>TÅRNLIA-11</t>
  </si>
  <si>
    <t>VEVELSTAD-11</t>
  </si>
  <si>
    <t>ÅS_AKERSHUS-22</t>
  </si>
  <si>
    <t>AURSKOG-22</t>
  </si>
  <si>
    <t>BINGSFOSS-66</t>
  </si>
  <si>
    <t>BJØRKELANGEN-22</t>
  </si>
  <si>
    <t>BLAKER-22</t>
  </si>
  <si>
    <t>FUNNEFOSS-66</t>
  </si>
  <si>
    <t>GANSDALEN-22</t>
  </si>
  <si>
    <t>GJESTAD-22</t>
  </si>
  <si>
    <t>GOTLAND-22</t>
  </si>
  <si>
    <t>GRAN-22</t>
  </si>
  <si>
    <t>HAMMEREN TS-5</t>
  </si>
  <si>
    <t>HOVINMOEN-22</t>
  </si>
  <si>
    <t>JESSHEIM OMF-66</t>
  </si>
  <si>
    <t>KJELLERHOLEN-22</t>
  </si>
  <si>
    <t>LEIRSUND-22</t>
  </si>
  <si>
    <t>LILLESTRØM-66</t>
  </si>
  <si>
    <t>LYSTAD-22</t>
  </si>
  <si>
    <t>LØKEN-22</t>
  </si>
  <si>
    <t>NERDRUM-22</t>
  </si>
  <si>
    <t>RÅNÅSFOSS-22</t>
  </si>
  <si>
    <t>RÅNÅSFOSS-66</t>
  </si>
  <si>
    <t>SKEDSMOKORSET-22</t>
  </si>
  <si>
    <t>SLATTUM-22</t>
  </si>
  <si>
    <t>STRØM-22</t>
  </si>
  <si>
    <t>VESTBYGATA-11</t>
  </si>
  <si>
    <t>VORMSUND-22</t>
  </si>
  <si>
    <t>ÅRNES-22</t>
  </si>
  <si>
    <t>FJELLHAMAR-47</t>
  </si>
  <si>
    <t>LILLESTRØM OMF-47</t>
  </si>
  <si>
    <t>NORDBYHAGEN-47</t>
  </si>
  <si>
    <t>RASTA-47</t>
  </si>
  <si>
    <t>RÆLINGEN-47</t>
  </si>
  <si>
    <t>SKJETTEN-47</t>
  </si>
  <si>
    <t>SOLHEIM-47</t>
  </si>
  <si>
    <t>STALSBERG-47</t>
  </si>
  <si>
    <t>STRØMMEN-47</t>
  </si>
  <si>
    <t>ABILDSØ-132</t>
  </si>
  <si>
    <t>ALNABRU-47</t>
  </si>
  <si>
    <t>HARALDRUD-47</t>
  </si>
  <si>
    <t>HOLMLIA-11</t>
  </si>
  <si>
    <t>HOLMLIA-47</t>
  </si>
  <si>
    <t>KLEMETSRUD-47</t>
  </si>
  <si>
    <t>LAMBERSETER-47</t>
  </si>
  <si>
    <t>SOLBFOSS-132</t>
  </si>
  <si>
    <t>ÅSLAND-47</t>
  </si>
  <si>
    <t>DN HAMMEREN KRV</t>
  </si>
  <si>
    <t>HOFF-11</t>
  </si>
  <si>
    <t>PIPERVIKA-132</t>
  </si>
  <si>
    <t>PRESTEGATA-132</t>
  </si>
  <si>
    <t>DN SPIKERBRUKSFALLET</t>
  </si>
  <si>
    <t>DAL-66</t>
  </si>
  <si>
    <t>DN BØHNSDALEN KRV</t>
  </si>
  <si>
    <t>DN MAGO-A KRV</t>
  </si>
  <si>
    <t>DN MAGO-B KRV</t>
  </si>
  <si>
    <t>DN MAGO-C KRV</t>
  </si>
  <si>
    <t>DN MAGO-D KRV</t>
  </si>
  <si>
    <t>GARDER-66</t>
  </si>
  <si>
    <t>HAMMERSTAD-66</t>
  </si>
  <si>
    <t>MINNESUND-22</t>
  </si>
  <si>
    <t>til og med</t>
  </si>
  <si>
    <t>BREKKE-47</t>
  </si>
  <si>
    <t>Marginaltapsatser i Elvias regionalnett i Akershus, Oslo og Østfold.</t>
  </si>
  <si>
    <t>Satsene gjelder for angitt spenningsnivå [kV] i regionalnettstasjon, og for produksjon i distribusjonsnett (DN navn)</t>
  </si>
  <si>
    <t>Halden 420</t>
  </si>
  <si>
    <t>Hasle 420</t>
  </si>
  <si>
    <t>Tegneby 420</t>
  </si>
  <si>
    <t>Follo 420</t>
  </si>
  <si>
    <t>Røykås 300</t>
  </si>
  <si>
    <t>Ulven 300</t>
  </si>
  <si>
    <t>Sogn 300</t>
  </si>
  <si>
    <t>Smestad 300</t>
  </si>
  <si>
    <t>Bærum 300</t>
  </si>
  <si>
    <t>Minne 300</t>
  </si>
  <si>
    <t>Sentralnettstasjon</t>
  </si>
  <si>
    <t>SN Dag</t>
  </si>
  <si>
    <t>SN Natt/Helg</t>
  </si>
  <si>
    <t>RN Dag</t>
  </si>
  <si>
    <t>RN Natt/Helg</t>
  </si>
  <si>
    <t>Utvidet informasjon</t>
  </si>
  <si>
    <t>Frogner 420</t>
  </si>
  <si>
    <t>REVIDERT 4. mars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</si>
</sst>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</font>
    <font>
      <b/>
      <sz val="14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0" tint="-0.499984740745262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theme="0" tint="-0.499984740745262"/>
      <name val="Arial"/>
      <family val="2"/>
    </font>
    <font>
      <b/>
      <sz val="10"/>
      <color rgb="FFFF0000"/>
      <name val="Arial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E8F8E4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</borders>
  <cellStyleXfs count="3">
    <xf numFmtId="0" fontId="0" fillId="0" borderId="0"/>
    <xf numFmtId="0" fontId="5" fillId="0" borderId="0"/>
    <xf numFmtId="9" fontId="6" fillId="0" borderId="0" applyFont="0" applyFill="0" applyBorder="0" applyAlignment="0" applyProtection="0"/>
  </cellStyleXfs>
  <cellXfs count="3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left"/>
    </xf>
    <xf numFmtId="0" fontId="4" fillId="0" borderId="0" xfId="0" applyFont="1"/>
    <xf numFmtId="10" fontId="0" fillId="0" borderId="0" xfId="0" applyNumberFormat="1"/>
    <xf numFmtId="14" fontId="0" fillId="0" borderId="0" xfId="0" applyNumberFormat="1" applyAlignment="1">
      <alignment horizontal="left"/>
    </xf>
    <xf numFmtId="14" fontId="3" fillId="0" borderId="0" xfId="0" applyNumberFormat="1" applyFont="1" applyAlignment="1">
      <alignment horizontal="left"/>
    </xf>
    <xf numFmtId="2" fontId="3" fillId="0" borderId="0" xfId="0" applyNumberFormat="1" applyFont="1" applyAlignment="1">
      <alignment horizontal="center"/>
    </xf>
    <xf numFmtId="2" fontId="3" fillId="0" borderId="0" xfId="0" applyNumberFormat="1" applyFont="1"/>
    <xf numFmtId="10" fontId="0" fillId="0" borderId="0" xfId="2" applyNumberFormat="1" applyFont="1"/>
    <xf numFmtId="10" fontId="7" fillId="0" borderId="0" xfId="2" applyNumberFormat="1" applyFont="1"/>
    <xf numFmtId="0" fontId="8" fillId="0" borderId="0" xfId="0" applyFont="1"/>
    <xf numFmtId="0" fontId="4" fillId="0" borderId="2" xfId="0" applyFont="1" applyBorder="1"/>
    <xf numFmtId="10" fontId="11" fillId="0" borderId="2" xfId="2" applyNumberFormat="1" applyFont="1" applyFill="1" applyBorder="1"/>
    <xf numFmtId="10" fontId="11" fillId="0" borderId="0" xfId="2" applyNumberFormat="1" applyFont="1" applyFill="1" applyBorder="1"/>
    <xf numFmtId="0" fontId="4" fillId="0" borderId="7" xfId="0" applyFont="1" applyBorder="1"/>
    <xf numFmtId="10" fontId="11" fillId="0" borderId="7" xfId="2" applyNumberFormat="1" applyFont="1" applyFill="1" applyBorder="1"/>
    <xf numFmtId="0" fontId="9" fillId="2" borderId="1" xfId="0" applyFont="1" applyFill="1" applyBorder="1"/>
    <xf numFmtId="0" fontId="3" fillId="2" borderId="2" xfId="0" applyFont="1" applyFill="1" applyBorder="1"/>
    <xf numFmtId="0" fontId="10" fillId="2" borderId="4" xfId="0" applyFont="1" applyFill="1" applyBorder="1"/>
    <xf numFmtId="0" fontId="3" fillId="2" borderId="0" xfId="0" applyFont="1" applyFill="1"/>
    <xf numFmtId="0" fontId="10" fillId="2" borderId="6" xfId="0" applyFont="1" applyFill="1" applyBorder="1"/>
    <xf numFmtId="0" fontId="3" fillId="2" borderId="7" xfId="0" applyFont="1" applyFill="1" applyBorder="1"/>
    <xf numFmtId="0" fontId="9" fillId="2" borderId="6" xfId="0" applyFont="1" applyFill="1" applyBorder="1"/>
    <xf numFmtId="0" fontId="9" fillId="2" borderId="4" xfId="0" applyFont="1" applyFill="1" applyBorder="1"/>
    <xf numFmtId="10" fontId="0" fillId="2" borderId="2" xfId="2" applyNumberFormat="1" applyFont="1" applyFill="1" applyBorder="1"/>
    <xf numFmtId="10" fontId="0" fillId="2" borderId="3" xfId="2" applyNumberFormat="1" applyFont="1" applyFill="1" applyBorder="1"/>
    <xf numFmtId="10" fontId="0" fillId="2" borderId="0" xfId="2" applyNumberFormat="1" applyFont="1" applyFill="1" applyBorder="1"/>
    <xf numFmtId="10" fontId="0" fillId="2" borderId="5" xfId="2" applyNumberFormat="1" applyFont="1" applyFill="1" applyBorder="1"/>
    <xf numFmtId="10" fontId="0" fillId="2" borderId="7" xfId="2" applyNumberFormat="1" applyFont="1" applyFill="1" applyBorder="1"/>
    <xf numFmtId="10" fontId="0" fillId="2" borderId="8" xfId="2" applyNumberFormat="1" applyFont="1" applyFill="1" applyBorder="1"/>
    <xf numFmtId="0" fontId="12" fillId="0" borderId="0" xfId="0" applyFont="1"/>
    <xf numFmtId="0" fontId="13" fillId="0" borderId="9" xfId="0" applyFont="1" applyBorder="1" applyAlignment="1">
      <alignment horizontal="right" vertical="center" wrapText="1"/>
    </xf>
  </cellXfs>
  <cellStyles count="3">
    <cellStyle name="Normal" xfId="0" builtinId="0"/>
    <cellStyle name="Normal 2" xfId="1" xr:uid="{00000000-0005-0000-0000-000001000000}"/>
    <cellStyle name="Prosent" xfId="2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8F8E4"/>
      <color rgb="FFDEF4D8"/>
      <color rgb="FFD9FCD0"/>
      <color rgb="FFABF896"/>
      <color rgb="FF85F567"/>
      <color rgb="FF3AD70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4330</xdr:colOff>
      <xdr:row>0</xdr:row>
      <xdr:rowOff>0</xdr:rowOff>
    </xdr:from>
    <xdr:to>
      <xdr:col>1</xdr:col>
      <xdr:colOff>936644</xdr:colOff>
      <xdr:row>3</xdr:row>
      <xdr:rowOff>95002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4601508A-A3EE-4734-B10F-1B121A5118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30" y="0"/>
          <a:ext cx="2161905" cy="60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5:K154"/>
  <sheetViews>
    <sheetView tabSelected="1" zoomScale="110" zoomScaleNormal="110" workbookViewId="0">
      <selection activeCell="B1" sqref="B1"/>
    </sheetView>
  </sheetViews>
  <sheetFormatPr baseColWidth="10" defaultColWidth="11.453125" defaultRowHeight="12.5" x14ac:dyDescent="0.25"/>
  <cols>
    <col min="1" max="1" width="18.453125" style="3" customWidth="1"/>
    <col min="2" max="2" width="35.453125" bestFit="1" customWidth="1"/>
    <col min="3" max="4" width="12.81640625" style="10" customWidth="1"/>
    <col min="5" max="5" width="12.81640625" style="6" customWidth="1"/>
  </cols>
  <sheetData>
    <row r="5" spans="1:11" ht="18" x14ac:dyDescent="0.4">
      <c r="A5" s="1" t="s">
        <v>144</v>
      </c>
    </row>
    <row r="6" spans="1:11" ht="15.5" x14ac:dyDescent="0.35">
      <c r="A6" s="2"/>
    </row>
    <row r="7" spans="1:11" ht="15.5" x14ac:dyDescent="0.35">
      <c r="A7" s="4" t="s">
        <v>3</v>
      </c>
      <c r="C7" s="8">
        <v>45656</v>
      </c>
      <c r="D7" s="9" t="s">
        <v>142</v>
      </c>
      <c r="E7" s="7">
        <f>C7+6</f>
        <v>45662</v>
      </c>
      <c r="F7" s="33" t="s">
        <v>163</v>
      </c>
    </row>
    <row r="8" spans="1:11" x14ac:dyDescent="0.25">
      <c r="A8" s="3" t="s">
        <v>0</v>
      </c>
    </row>
    <row r="9" spans="1:11" x14ac:dyDescent="0.25">
      <c r="A9" s="3" t="s">
        <v>145</v>
      </c>
    </row>
    <row r="11" spans="1:11" ht="13" x14ac:dyDescent="0.3">
      <c r="A11" s="13" t="s">
        <v>161</v>
      </c>
      <c r="B11" s="3"/>
      <c r="E11" s="13" t="s">
        <v>161</v>
      </c>
      <c r="F11" s="13"/>
      <c r="G11" s="13" t="s">
        <v>161</v>
      </c>
      <c r="H11" s="3"/>
    </row>
    <row r="12" spans="1:11" ht="13" x14ac:dyDescent="0.3">
      <c r="A12" s="5" t="s">
        <v>156</v>
      </c>
      <c r="B12" s="5" t="s">
        <v>4</v>
      </c>
      <c r="C12" s="5" t="s">
        <v>1</v>
      </c>
      <c r="D12" s="5" t="s">
        <v>2</v>
      </c>
      <c r="E12" s="12" t="s">
        <v>157</v>
      </c>
      <c r="F12" s="12" t="s">
        <v>158</v>
      </c>
      <c r="G12" s="11" t="s">
        <v>159</v>
      </c>
      <c r="H12" s="11" t="s">
        <v>160</v>
      </c>
    </row>
    <row r="13" spans="1:11" ht="13" thickBot="1" x14ac:dyDescent="0.3">
      <c r="C13" s="3"/>
      <c r="D13" s="3"/>
      <c r="E13" s="12"/>
      <c r="F13" s="12"/>
      <c r="G13" s="11"/>
      <c r="H13" s="11"/>
    </row>
    <row r="14" spans="1:11" ht="14.5" x14ac:dyDescent="0.3">
      <c r="A14" s="19" t="s">
        <v>146</v>
      </c>
      <c r="B14" s="20" t="s">
        <v>143</v>
      </c>
      <c r="C14" s="14">
        <v>5.67</v>
      </c>
      <c r="D14" s="14">
        <v>6.41</v>
      </c>
      <c r="E14" s="15">
        <v>5.0999999999999997E-2</v>
      </c>
      <c r="F14" s="15">
        <v>6.0999999999999999E-2</v>
      </c>
      <c r="G14" s="27">
        <v>5.7000000000000002E-3</v>
      </c>
      <c r="H14" s="28">
        <v>3.0999999999999999E-3</v>
      </c>
      <c r="I14" s="6"/>
      <c r="J14" s="34"/>
      <c r="K14" s="34"/>
    </row>
    <row r="15" spans="1:11" ht="14.5" x14ac:dyDescent="0.3">
      <c r="A15" s="21"/>
      <c r="B15" s="22" t="s">
        <v>5</v>
      </c>
      <c r="C15" s="5">
        <v>8.75</v>
      </c>
      <c r="D15" s="5">
        <v>8.8699999999999992</v>
      </c>
      <c r="E15" s="16">
        <v>5.0999999999999997E-2</v>
      </c>
      <c r="F15" s="16">
        <v>6.0999999999999999E-2</v>
      </c>
      <c r="G15" s="29">
        <v>3.6499999999999998E-2</v>
      </c>
      <c r="H15" s="30">
        <v>2.7699999999999999E-2</v>
      </c>
      <c r="I15" s="6"/>
      <c r="J15" s="34"/>
      <c r="K15" s="34"/>
    </row>
    <row r="16" spans="1:11" ht="14.5" x14ac:dyDescent="0.3">
      <c r="A16" s="21"/>
      <c r="B16" s="22" t="s">
        <v>6</v>
      </c>
      <c r="C16" s="5">
        <v>6.02</v>
      </c>
      <c r="D16" s="5">
        <v>6.8</v>
      </c>
      <c r="E16" s="16">
        <v>5.0999999999999997E-2</v>
      </c>
      <c r="F16" s="16">
        <v>6.0999999999999999E-2</v>
      </c>
      <c r="G16" s="29">
        <v>9.1999999999999998E-3</v>
      </c>
      <c r="H16" s="30">
        <v>7.0000000000000001E-3</v>
      </c>
      <c r="I16" s="6"/>
      <c r="J16" s="34"/>
      <c r="K16" s="34"/>
    </row>
    <row r="17" spans="1:11" ht="14.5" x14ac:dyDescent="0.3">
      <c r="A17" s="21"/>
      <c r="B17" s="22" t="s">
        <v>7</v>
      </c>
      <c r="C17" s="5">
        <v>6.17</v>
      </c>
      <c r="D17" s="5">
        <v>6.91</v>
      </c>
      <c r="E17" s="16">
        <v>5.0999999999999997E-2</v>
      </c>
      <c r="F17" s="16">
        <v>6.0999999999999999E-2</v>
      </c>
      <c r="G17" s="29">
        <v>1.0699999999999999E-2</v>
      </c>
      <c r="H17" s="30">
        <v>8.0999999999999996E-3</v>
      </c>
      <c r="I17" s="6"/>
      <c r="J17" s="34"/>
      <c r="K17" s="34"/>
    </row>
    <row r="18" spans="1:11" ht="14.5" x14ac:dyDescent="0.3">
      <c r="A18" s="21"/>
      <c r="B18" s="22" t="s">
        <v>8</v>
      </c>
      <c r="C18" s="5">
        <v>9.0500000000000007</v>
      </c>
      <c r="D18" s="5">
        <v>9.15</v>
      </c>
      <c r="E18" s="16">
        <v>5.0999999999999997E-2</v>
      </c>
      <c r="F18" s="16">
        <v>6.0999999999999999E-2</v>
      </c>
      <c r="G18" s="29">
        <v>3.95E-2</v>
      </c>
      <c r="H18" s="30">
        <v>3.0499999999999999E-2</v>
      </c>
      <c r="I18" s="6"/>
      <c r="J18" s="34"/>
      <c r="K18" s="34"/>
    </row>
    <row r="19" spans="1:11" ht="15" thickBot="1" x14ac:dyDescent="0.35">
      <c r="A19" s="23"/>
      <c r="B19" s="24" t="s">
        <v>9</v>
      </c>
      <c r="C19" s="17">
        <v>8.67</v>
      </c>
      <c r="D19" s="17">
        <v>8.84</v>
      </c>
      <c r="E19" s="18">
        <v>5.0999999999999997E-2</v>
      </c>
      <c r="F19" s="18">
        <v>6.0999999999999999E-2</v>
      </c>
      <c r="G19" s="31">
        <v>3.5700000000000003E-2</v>
      </c>
      <c r="H19" s="32">
        <v>2.7400000000000001E-2</v>
      </c>
      <c r="I19" s="6"/>
      <c r="J19" s="34"/>
      <c r="K19" s="34"/>
    </row>
    <row r="20" spans="1:11" ht="14.5" x14ac:dyDescent="0.3">
      <c r="A20" s="19" t="s">
        <v>147</v>
      </c>
      <c r="B20" s="20" t="s">
        <v>10</v>
      </c>
      <c r="C20" s="14">
        <v>9.4600000000000009</v>
      </c>
      <c r="D20" s="14">
        <v>10.19</v>
      </c>
      <c r="E20" s="15">
        <v>5.0999999999999997E-2</v>
      </c>
      <c r="F20" s="15">
        <v>6.7000000000000004E-2</v>
      </c>
      <c r="G20" s="27">
        <v>4.36E-2</v>
      </c>
      <c r="H20" s="28">
        <v>3.49E-2</v>
      </c>
      <c r="I20" s="6"/>
      <c r="J20" s="34"/>
      <c r="K20" s="34"/>
    </row>
    <row r="21" spans="1:11" ht="14.5" x14ac:dyDescent="0.3">
      <c r="A21" s="21"/>
      <c r="B21" s="22" t="s">
        <v>11</v>
      </c>
      <c r="C21" s="5">
        <v>7.64</v>
      </c>
      <c r="D21" s="5">
        <v>8.83</v>
      </c>
      <c r="E21" s="16">
        <v>5.0999999999999997E-2</v>
      </c>
      <c r="F21" s="16">
        <v>6.7000000000000004E-2</v>
      </c>
      <c r="G21" s="29">
        <v>2.5399999999999999E-2</v>
      </c>
      <c r="H21" s="30">
        <v>2.1299999999999999E-2</v>
      </c>
      <c r="I21" s="6"/>
      <c r="J21" s="34"/>
      <c r="K21" s="34"/>
    </row>
    <row r="22" spans="1:11" ht="14.5" x14ac:dyDescent="0.3">
      <c r="A22" s="21"/>
      <c r="B22" s="22" t="s">
        <v>12</v>
      </c>
      <c r="C22" s="5">
        <v>7.51</v>
      </c>
      <c r="D22" s="5">
        <v>8.7100000000000009</v>
      </c>
      <c r="E22" s="16">
        <v>5.0999999999999997E-2</v>
      </c>
      <c r="F22" s="16">
        <v>6.7000000000000004E-2</v>
      </c>
      <c r="G22" s="29">
        <v>2.41E-2</v>
      </c>
      <c r="H22" s="30">
        <v>2.01E-2</v>
      </c>
      <c r="I22" s="6"/>
      <c r="J22" s="34"/>
      <c r="K22" s="34"/>
    </row>
    <row r="23" spans="1:11" ht="14.5" x14ac:dyDescent="0.3">
      <c r="A23" s="21"/>
      <c r="B23" s="22" t="s">
        <v>13</v>
      </c>
      <c r="C23" s="5">
        <v>7.15</v>
      </c>
      <c r="D23" s="5">
        <v>8.26</v>
      </c>
      <c r="E23" s="16">
        <v>5.0999999999999997E-2</v>
      </c>
      <c r="F23" s="16">
        <v>6.7000000000000004E-2</v>
      </c>
      <c r="G23" s="29">
        <v>2.0500000000000001E-2</v>
      </c>
      <c r="H23" s="30">
        <v>1.5599999999999999E-2</v>
      </c>
      <c r="I23" s="6"/>
      <c r="J23" s="34"/>
      <c r="K23" s="34"/>
    </row>
    <row r="24" spans="1:11" ht="14.5" x14ac:dyDescent="0.3">
      <c r="A24" s="21"/>
      <c r="B24" s="22" t="s">
        <v>14</v>
      </c>
      <c r="C24" s="5">
        <v>10.4</v>
      </c>
      <c r="D24" s="5">
        <v>11.04</v>
      </c>
      <c r="E24" s="16">
        <v>5.0999999999999997E-2</v>
      </c>
      <c r="F24" s="16">
        <v>6.7000000000000004E-2</v>
      </c>
      <c r="G24" s="29">
        <v>5.2999999999999999E-2</v>
      </c>
      <c r="H24" s="30">
        <v>4.3400000000000001E-2</v>
      </c>
      <c r="I24" s="6"/>
      <c r="J24" s="34"/>
      <c r="K24" s="34"/>
    </row>
    <row r="25" spans="1:11" ht="14.5" x14ac:dyDescent="0.3">
      <c r="A25" s="21"/>
      <c r="B25" s="22" t="s">
        <v>15</v>
      </c>
      <c r="C25" s="5">
        <v>10.49</v>
      </c>
      <c r="D25" s="5">
        <v>10.87</v>
      </c>
      <c r="E25" s="16">
        <v>5.0999999999999997E-2</v>
      </c>
      <c r="F25" s="16">
        <v>6.7000000000000004E-2</v>
      </c>
      <c r="G25" s="29">
        <v>5.3900000000000003E-2</v>
      </c>
      <c r="H25" s="30">
        <v>4.1700000000000001E-2</v>
      </c>
      <c r="I25" s="6"/>
      <c r="J25" s="34"/>
      <c r="K25" s="34"/>
    </row>
    <row r="26" spans="1:11" ht="14.5" x14ac:dyDescent="0.3">
      <c r="A26" s="21"/>
      <c r="B26" s="22" t="s">
        <v>16</v>
      </c>
      <c r="C26" s="5">
        <v>11.33</v>
      </c>
      <c r="D26" s="5">
        <v>11.52</v>
      </c>
      <c r="E26" s="16">
        <v>5.0999999999999997E-2</v>
      </c>
      <c r="F26" s="16">
        <v>6.7000000000000004E-2</v>
      </c>
      <c r="G26" s="29">
        <v>6.2300000000000001E-2</v>
      </c>
      <c r="H26" s="30">
        <v>4.82E-2</v>
      </c>
      <c r="I26" s="6"/>
      <c r="J26" s="34"/>
      <c r="K26" s="34"/>
    </row>
    <row r="27" spans="1:11" ht="14.5" x14ac:dyDescent="0.3">
      <c r="A27" s="21"/>
      <c r="B27" s="22" t="s">
        <v>17</v>
      </c>
      <c r="C27" s="5">
        <v>10.58</v>
      </c>
      <c r="D27" s="5">
        <v>11.16</v>
      </c>
      <c r="E27" s="16">
        <v>5.0999999999999997E-2</v>
      </c>
      <c r="F27" s="16">
        <v>6.7000000000000004E-2</v>
      </c>
      <c r="G27" s="29">
        <v>5.4800000000000001E-2</v>
      </c>
      <c r="H27" s="30">
        <v>4.4600000000000001E-2</v>
      </c>
      <c r="I27" s="6"/>
      <c r="J27" s="34"/>
      <c r="K27" s="34"/>
    </row>
    <row r="28" spans="1:11" ht="14.5" x14ac:dyDescent="0.3">
      <c r="A28" s="21"/>
      <c r="B28" s="22" t="s">
        <v>18</v>
      </c>
      <c r="C28" s="5">
        <v>8.39</v>
      </c>
      <c r="D28" s="5">
        <v>9.3800000000000008</v>
      </c>
      <c r="E28" s="16">
        <v>5.0999999999999997E-2</v>
      </c>
      <c r="F28" s="16">
        <v>6.7000000000000004E-2</v>
      </c>
      <c r="G28" s="29">
        <v>3.2899999999999999E-2</v>
      </c>
      <c r="H28" s="30">
        <v>2.6800000000000001E-2</v>
      </c>
      <c r="I28" s="6"/>
      <c r="J28" s="34"/>
      <c r="K28" s="34"/>
    </row>
    <row r="29" spans="1:11" ht="14.5" x14ac:dyDescent="0.3">
      <c r="A29" s="21"/>
      <c r="B29" s="22" t="s">
        <v>19</v>
      </c>
      <c r="C29" s="5">
        <v>8.01</v>
      </c>
      <c r="D29" s="5">
        <v>8.9700000000000006</v>
      </c>
      <c r="E29" s="16">
        <v>5.0999999999999997E-2</v>
      </c>
      <c r="F29" s="16">
        <v>6.7000000000000004E-2</v>
      </c>
      <c r="G29" s="29">
        <v>2.9100000000000001E-2</v>
      </c>
      <c r="H29" s="30">
        <v>2.2700000000000001E-2</v>
      </c>
      <c r="I29" s="6"/>
      <c r="J29" s="34"/>
      <c r="K29" s="34"/>
    </row>
    <row r="30" spans="1:11" ht="14.5" x14ac:dyDescent="0.3">
      <c r="A30" s="21"/>
      <c r="B30" s="22" t="s">
        <v>20</v>
      </c>
      <c r="C30" s="5">
        <v>7.4</v>
      </c>
      <c r="D30" s="5">
        <v>8.6199999999999992</v>
      </c>
      <c r="E30" s="16">
        <v>5.0999999999999997E-2</v>
      </c>
      <c r="F30" s="16">
        <v>6.7000000000000004E-2</v>
      </c>
      <c r="G30" s="29">
        <v>2.3E-2</v>
      </c>
      <c r="H30" s="30">
        <v>1.9199999999999998E-2</v>
      </c>
      <c r="I30" s="6"/>
      <c r="J30" s="34"/>
      <c r="K30" s="34"/>
    </row>
    <row r="31" spans="1:11" ht="14.5" x14ac:dyDescent="0.3">
      <c r="A31" s="21"/>
      <c r="B31" s="22" t="s">
        <v>21</v>
      </c>
      <c r="C31" s="5">
        <v>6.92</v>
      </c>
      <c r="D31" s="5">
        <v>8.14</v>
      </c>
      <c r="E31" s="16">
        <v>5.0999999999999997E-2</v>
      </c>
      <c r="F31" s="16">
        <v>6.7000000000000004E-2</v>
      </c>
      <c r="G31" s="29">
        <v>1.8200000000000001E-2</v>
      </c>
      <c r="H31" s="30">
        <v>1.44E-2</v>
      </c>
      <c r="I31" s="6"/>
      <c r="J31" s="34"/>
      <c r="K31" s="34"/>
    </row>
    <row r="32" spans="1:11" ht="14.5" x14ac:dyDescent="0.3">
      <c r="A32" s="21"/>
      <c r="B32" s="22" t="s">
        <v>22</v>
      </c>
      <c r="C32" s="5">
        <v>11.36</v>
      </c>
      <c r="D32" s="5">
        <v>11.71</v>
      </c>
      <c r="E32" s="16">
        <v>5.0999999999999997E-2</v>
      </c>
      <c r="F32" s="16">
        <v>6.7000000000000004E-2</v>
      </c>
      <c r="G32" s="29">
        <v>6.2600000000000003E-2</v>
      </c>
      <c r="H32" s="30">
        <v>5.0099999999999999E-2</v>
      </c>
      <c r="I32" s="6"/>
      <c r="J32" s="34"/>
      <c r="K32" s="34"/>
    </row>
    <row r="33" spans="1:11" ht="14.5" x14ac:dyDescent="0.3">
      <c r="A33" s="21"/>
      <c r="B33" s="22" t="s">
        <v>23</v>
      </c>
      <c r="C33" s="5">
        <v>6.94</v>
      </c>
      <c r="D33" s="5">
        <v>8.17</v>
      </c>
      <c r="E33" s="16">
        <v>5.0999999999999997E-2</v>
      </c>
      <c r="F33" s="16">
        <v>6.7000000000000004E-2</v>
      </c>
      <c r="G33" s="29">
        <v>1.84E-2</v>
      </c>
      <c r="H33" s="30">
        <v>1.47E-2</v>
      </c>
      <c r="I33" s="6"/>
      <c r="J33" s="34"/>
      <c r="K33" s="34"/>
    </row>
    <row r="34" spans="1:11" ht="14.5" x14ac:dyDescent="0.3">
      <c r="A34" s="21"/>
      <c r="B34" s="22" t="s">
        <v>24</v>
      </c>
      <c r="C34" s="5">
        <v>8.44</v>
      </c>
      <c r="D34" s="5">
        <v>9.4499999999999993</v>
      </c>
      <c r="E34" s="16">
        <v>5.0999999999999997E-2</v>
      </c>
      <c r="F34" s="16">
        <v>6.7000000000000004E-2</v>
      </c>
      <c r="G34" s="29">
        <v>3.3399999999999999E-2</v>
      </c>
      <c r="H34" s="30">
        <v>2.75E-2</v>
      </c>
      <c r="I34" s="6"/>
      <c r="J34" s="34"/>
      <c r="K34" s="34"/>
    </row>
    <row r="35" spans="1:11" ht="14.5" x14ac:dyDescent="0.3">
      <c r="A35" s="21"/>
      <c r="B35" s="22" t="s">
        <v>25</v>
      </c>
      <c r="C35" s="5">
        <v>8.4</v>
      </c>
      <c r="D35" s="5">
        <v>9.2899999999999991</v>
      </c>
      <c r="E35" s="16">
        <v>5.0999999999999997E-2</v>
      </c>
      <c r="F35" s="16">
        <v>6.7000000000000004E-2</v>
      </c>
      <c r="G35" s="29">
        <v>3.3000000000000002E-2</v>
      </c>
      <c r="H35" s="30">
        <v>2.5899999999999999E-2</v>
      </c>
      <c r="I35" s="6"/>
      <c r="J35" s="34"/>
      <c r="K35" s="34"/>
    </row>
    <row r="36" spans="1:11" ht="14.5" x14ac:dyDescent="0.3">
      <c r="A36" s="21"/>
      <c r="B36" s="22" t="s">
        <v>26</v>
      </c>
      <c r="C36" s="5">
        <v>8.0399999999999991</v>
      </c>
      <c r="D36" s="5">
        <v>9.1199999999999992</v>
      </c>
      <c r="E36" s="16">
        <v>5.0999999999999997E-2</v>
      </c>
      <c r="F36" s="16">
        <v>6.7000000000000004E-2</v>
      </c>
      <c r="G36" s="29">
        <v>2.9399999999999999E-2</v>
      </c>
      <c r="H36" s="30">
        <v>2.4199999999999999E-2</v>
      </c>
      <c r="I36" s="6"/>
      <c r="J36" s="34"/>
      <c r="K36" s="34"/>
    </row>
    <row r="37" spans="1:11" ht="14.5" x14ac:dyDescent="0.3">
      <c r="A37" s="21"/>
      <c r="B37" s="22" t="s">
        <v>27</v>
      </c>
      <c r="C37" s="5">
        <v>7.21</v>
      </c>
      <c r="D37" s="5">
        <v>8.32</v>
      </c>
      <c r="E37" s="16">
        <v>5.0999999999999997E-2</v>
      </c>
      <c r="F37" s="16">
        <v>6.7000000000000004E-2</v>
      </c>
      <c r="G37" s="29">
        <v>2.1100000000000001E-2</v>
      </c>
      <c r="H37" s="30">
        <v>1.6199999999999999E-2</v>
      </c>
      <c r="I37" s="6"/>
      <c r="J37" s="34"/>
      <c r="K37" s="34"/>
    </row>
    <row r="38" spans="1:11" ht="14.5" x14ac:dyDescent="0.3">
      <c r="A38" s="21"/>
      <c r="B38" s="22" t="s">
        <v>28</v>
      </c>
      <c r="C38" s="5">
        <v>8.3699999999999992</v>
      </c>
      <c r="D38" s="5">
        <v>9.3000000000000007</v>
      </c>
      <c r="E38" s="16">
        <v>5.0999999999999997E-2</v>
      </c>
      <c r="F38" s="16">
        <v>6.7000000000000004E-2</v>
      </c>
      <c r="G38" s="29">
        <v>3.27E-2</v>
      </c>
      <c r="H38" s="30">
        <v>2.5999999999999999E-2</v>
      </c>
      <c r="I38" s="6"/>
      <c r="J38" s="34"/>
      <c r="K38" s="34"/>
    </row>
    <row r="39" spans="1:11" ht="14.5" x14ac:dyDescent="0.3">
      <c r="A39" s="21"/>
      <c r="B39" s="22" t="s">
        <v>29</v>
      </c>
      <c r="C39" s="5">
        <v>7.88</v>
      </c>
      <c r="D39" s="5">
        <v>8.9499999999999993</v>
      </c>
      <c r="E39" s="16">
        <v>5.0999999999999997E-2</v>
      </c>
      <c r="F39" s="16">
        <v>6.7000000000000004E-2</v>
      </c>
      <c r="G39" s="29">
        <v>2.7799999999999998E-2</v>
      </c>
      <c r="H39" s="30">
        <v>2.2499999999999999E-2</v>
      </c>
      <c r="I39" s="6"/>
      <c r="J39" s="34"/>
      <c r="K39" s="34"/>
    </row>
    <row r="40" spans="1:11" ht="14.5" x14ac:dyDescent="0.3">
      <c r="A40" s="21"/>
      <c r="B40" s="22" t="s">
        <v>30</v>
      </c>
      <c r="C40" s="5">
        <v>7.59</v>
      </c>
      <c r="D40" s="5">
        <v>8.6199999999999992</v>
      </c>
      <c r="E40" s="16">
        <v>5.0999999999999997E-2</v>
      </c>
      <c r="F40" s="16">
        <v>6.7000000000000004E-2</v>
      </c>
      <c r="G40" s="29">
        <v>2.4899999999999999E-2</v>
      </c>
      <c r="H40" s="30">
        <v>1.9199999999999998E-2</v>
      </c>
      <c r="I40" s="6"/>
      <c r="J40" s="34"/>
      <c r="K40" s="34"/>
    </row>
    <row r="41" spans="1:11" ht="14.5" x14ac:dyDescent="0.3">
      <c r="A41" s="21"/>
      <c r="B41" s="22" t="s">
        <v>31</v>
      </c>
      <c r="C41" s="5">
        <v>6.71</v>
      </c>
      <c r="D41" s="5">
        <v>7.84</v>
      </c>
      <c r="E41" s="16">
        <v>5.0999999999999997E-2</v>
      </c>
      <c r="F41" s="16">
        <v>6.7000000000000004E-2</v>
      </c>
      <c r="G41" s="29">
        <v>1.61E-2</v>
      </c>
      <c r="H41" s="30">
        <v>1.14E-2</v>
      </c>
      <c r="I41" s="6"/>
      <c r="J41" s="34"/>
      <c r="K41" s="34"/>
    </row>
    <row r="42" spans="1:11" ht="14.5" x14ac:dyDescent="0.3">
      <c r="A42" s="21"/>
      <c r="B42" s="22" t="s">
        <v>32</v>
      </c>
      <c r="C42" s="5">
        <v>6.16</v>
      </c>
      <c r="D42" s="5">
        <v>7.42</v>
      </c>
      <c r="E42" s="16">
        <v>5.0999999999999997E-2</v>
      </c>
      <c r="F42" s="16">
        <v>6.7000000000000004E-2</v>
      </c>
      <c r="G42" s="29">
        <v>1.06E-2</v>
      </c>
      <c r="H42" s="30">
        <v>7.1999999999999998E-3</v>
      </c>
      <c r="I42" s="6"/>
      <c r="J42" s="34"/>
      <c r="K42" s="34"/>
    </row>
    <row r="43" spans="1:11" ht="14.5" x14ac:dyDescent="0.3">
      <c r="A43" s="21"/>
      <c r="B43" s="22" t="s">
        <v>33</v>
      </c>
      <c r="C43" s="5">
        <v>6.95</v>
      </c>
      <c r="D43" s="5">
        <v>8.1</v>
      </c>
      <c r="E43" s="16">
        <v>5.0999999999999997E-2</v>
      </c>
      <c r="F43" s="16">
        <v>6.7000000000000004E-2</v>
      </c>
      <c r="G43" s="29">
        <v>1.8499999999999999E-2</v>
      </c>
      <c r="H43" s="30">
        <v>1.4E-2</v>
      </c>
      <c r="I43" s="6"/>
      <c r="J43" s="34"/>
      <c r="K43" s="34"/>
    </row>
    <row r="44" spans="1:11" ht="14.5" x14ac:dyDescent="0.3">
      <c r="A44" s="21"/>
      <c r="B44" s="22" t="s">
        <v>34</v>
      </c>
      <c r="C44" s="5">
        <v>8.99</v>
      </c>
      <c r="D44" s="5">
        <v>9.83</v>
      </c>
      <c r="E44" s="16">
        <v>5.0999999999999997E-2</v>
      </c>
      <c r="F44" s="16">
        <v>6.7000000000000004E-2</v>
      </c>
      <c r="G44" s="29">
        <v>3.8899999999999997E-2</v>
      </c>
      <c r="H44" s="30">
        <v>3.1300000000000001E-2</v>
      </c>
      <c r="I44" s="6"/>
      <c r="J44" s="34"/>
      <c r="K44" s="34"/>
    </row>
    <row r="45" spans="1:11" ht="14.5" x14ac:dyDescent="0.3">
      <c r="A45" s="21"/>
      <c r="B45" s="22" t="s">
        <v>35</v>
      </c>
      <c r="C45" s="5">
        <v>4.42</v>
      </c>
      <c r="D45" s="5">
        <v>5.65</v>
      </c>
      <c r="E45" s="16">
        <v>5.0999999999999997E-2</v>
      </c>
      <c r="F45" s="16">
        <v>6.7000000000000004E-2</v>
      </c>
      <c r="G45" s="29">
        <v>-6.7999999999999996E-3</v>
      </c>
      <c r="H45" s="30">
        <v>-1.0500000000000001E-2</v>
      </c>
      <c r="I45" s="6"/>
      <c r="J45" s="34"/>
      <c r="K45" s="34"/>
    </row>
    <row r="46" spans="1:11" ht="14.5" x14ac:dyDescent="0.3">
      <c r="A46" s="21"/>
      <c r="B46" s="22" t="s">
        <v>36</v>
      </c>
      <c r="C46" s="5">
        <v>6.78</v>
      </c>
      <c r="D46" s="5">
        <v>8.0299999999999994</v>
      </c>
      <c r="E46" s="16">
        <v>5.0999999999999997E-2</v>
      </c>
      <c r="F46" s="16">
        <v>6.7000000000000004E-2</v>
      </c>
      <c r="G46" s="29">
        <v>1.6799999999999999E-2</v>
      </c>
      <c r="H46" s="30">
        <v>1.3299999999999999E-2</v>
      </c>
      <c r="I46" s="6"/>
      <c r="J46" s="34"/>
      <c r="K46" s="34"/>
    </row>
    <row r="47" spans="1:11" ht="14.5" x14ac:dyDescent="0.3">
      <c r="A47" s="21"/>
      <c r="B47" s="22" t="s">
        <v>37</v>
      </c>
      <c r="C47" s="5">
        <v>10.31</v>
      </c>
      <c r="D47" s="5">
        <v>10.96</v>
      </c>
      <c r="E47" s="16">
        <v>5.0999999999999997E-2</v>
      </c>
      <c r="F47" s="16">
        <v>6.7000000000000004E-2</v>
      </c>
      <c r="G47" s="29">
        <v>5.21E-2</v>
      </c>
      <c r="H47" s="30">
        <v>4.2599999999999999E-2</v>
      </c>
      <c r="I47" s="6"/>
      <c r="J47" s="34"/>
      <c r="K47" s="34"/>
    </row>
    <row r="48" spans="1:11" ht="15" thickBot="1" x14ac:dyDescent="0.35">
      <c r="A48" s="23"/>
      <c r="B48" s="24" t="s">
        <v>38</v>
      </c>
      <c r="C48" s="17">
        <v>8.69</v>
      </c>
      <c r="D48" s="17">
        <v>9.44</v>
      </c>
      <c r="E48" s="18">
        <v>5.0999999999999997E-2</v>
      </c>
      <c r="F48" s="18">
        <v>6.7000000000000004E-2</v>
      </c>
      <c r="G48" s="31">
        <v>3.5900000000000001E-2</v>
      </c>
      <c r="H48" s="32">
        <v>2.7400000000000001E-2</v>
      </c>
      <c r="I48" s="6"/>
      <c r="J48" s="34"/>
      <c r="K48" s="34"/>
    </row>
    <row r="49" spans="1:11" ht="14.5" x14ac:dyDescent="0.3">
      <c r="A49" s="19" t="s">
        <v>148</v>
      </c>
      <c r="B49" s="20" t="s">
        <v>39</v>
      </c>
      <c r="C49" s="14">
        <v>7.49</v>
      </c>
      <c r="D49" s="14">
        <v>8.08</v>
      </c>
      <c r="E49" s="15">
        <v>4.2999999999999997E-2</v>
      </c>
      <c r="F49" s="15">
        <v>6.7000000000000004E-2</v>
      </c>
      <c r="G49" s="27">
        <v>3.1899999999999998E-2</v>
      </c>
      <c r="H49" s="28">
        <v>1.38E-2</v>
      </c>
      <c r="I49" s="6"/>
      <c r="J49" s="34"/>
      <c r="K49" s="34"/>
    </row>
    <row r="50" spans="1:11" ht="14.5" x14ac:dyDescent="0.3">
      <c r="A50" s="21"/>
      <c r="B50" s="22" t="s">
        <v>40</v>
      </c>
      <c r="C50" s="5">
        <v>8.2100000000000009</v>
      </c>
      <c r="D50" s="5">
        <v>9.4600000000000009</v>
      </c>
      <c r="E50" s="16">
        <v>4.2999999999999997E-2</v>
      </c>
      <c r="F50" s="16">
        <v>6.7000000000000004E-2</v>
      </c>
      <c r="G50" s="29">
        <v>3.9100000000000003E-2</v>
      </c>
      <c r="H50" s="30">
        <v>2.76E-2</v>
      </c>
      <c r="I50" s="6"/>
      <c r="J50" s="34"/>
      <c r="K50" s="34"/>
    </row>
    <row r="51" spans="1:11" ht="14.5" x14ac:dyDescent="0.3">
      <c r="A51" s="21"/>
      <c r="B51" s="22" t="s">
        <v>41</v>
      </c>
      <c r="C51" s="5">
        <v>4.6900000000000004</v>
      </c>
      <c r="D51" s="5">
        <v>5.75</v>
      </c>
      <c r="E51" s="16">
        <v>4.2999999999999997E-2</v>
      </c>
      <c r="F51" s="16">
        <v>6.7000000000000004E-2</v>
      </c>
      <c r="G51" s="29">
        <v>3.8999999999999998E-3</v>
      </c>
      <c r="H51" s="30">
        <v>-9.4999999999999998E-3</v>
      </c>
      <c r="I51" s="6"/>
      <c r="J51" s="34"/>
      <c r="K51" s="34"/>
    </row>
    <row r="52" spans="1:11" ht="14.5" x14ac:dyDescent="0.3">
      <c r="A52" s="21"/>
      <c r="B52" s="22" t="s">
        <v>42</v>
      </c>
      <c r="C52" s="5">
        <v>4.83</v>
      </c>
      <c r="D52" s="5">
        <v>6.16</v>
      </c>
      <c r="E52" s="16">
        <v>4.2999999999999997E-2</v>
      </c>
      <c r="F52" s="16">
        <v>6.7000000000000004E-2</v>
      </c>
      <c r="G52" s="29">
        <v>5.3E-3</v>
      </c>
      <c r="H52" s="30">
        <v>-5.4000000000000003E-3</v>
      </c>
      <c r="I52" s="6"/>
      <c r="J52" s="34"/>
      <c r="K52" s="34"/>
    </row>
    <row r="53" spans="1:11" ht="14.5" x14ac:dyDescent="0.3">
      <c r="A53" s="21"/>
      <c r="B53" s="22" t="s">
        <v>43</v>
      </c>
      <c r="C53" s="5">
        <v>6.37</v>
      </c>
      <c r="D53" s="5">
        <v>8.23</v>
      </c>
      <c r="E53" s="16">
        <v>4.2999999999999997E-2</v>
      </c>
      <c r="F53" s="16">
        <v>6.7000000000000004E-2</v>
      </c>
      <c r="G53" s="29">
        <v>2.07E-2</v>
      </c>
      <c r="H53" s="30">
        <v>1.5299999999999999E-2</v>
      </c>
      <c r="I53" s="6"/>
      <c r="J53" s="34"/>
      <c r="K53" s="34"/>
    </row>
    <row r="54" spans="1:11" ht="14.5" x14ac:dyDescent="0.3">
      <c r="A54" s="21"/>
      <c r="B54" s="22" t="s">
        <v>44</v>
      </c>
      <c r="C54" s="5">
        <v>6.46</v>
      </c>
      <c r="D54" s="5">
        <v>7.14</v>
      </c>
      <c r="E54" s="16">
        <v>4.2999999999999997E-2</v>
      </c>
      <c r="F54" s="16">
        <v>6.7000000000000004E-2</v>
      </c>
      <c r="G54" s="29">
        <v>2.1600000000000001E-2</v>
      </c>
      <c r="H54" s="30">
        <v>4.4000000000000003E-3</v>
      </c>
      <c r="I54" s="6"/>
      <c r="J54" s="34"/>
      <c r="K54" s="34"/>
    </row>
    <row r="55" spans="1:11" ht="14.5" x14ac:dyDescent="0.3">
      <c r="A55" s="21"/>
      <c r="B55" s="22" t="s">
        <v>45</v>
      </c>
      <c r="C55" s="5">
        <v>6.4</v>
      </c>
      <c r="D55" s="5">
        <v>7.01</v>
      </c>
      <c r="E55" s="16">
        <v>4.2999999999999997E-2</v>
      </c>
      <c r="F55" s="16">
        <v>6.7000000000000004E-2</v>
      </c>
      <c r="G55" s="29">
        <v>2.1000000000000001E-2</v>
      </c>
      <c r="H55" s="30">
        <v>3.0999999999999999E-3</v>
      </c>
      <c r="I55" s="6"/>
      <c r="J55" s="34"/>
      <c r="K55" s="34"/>
    </row>
    <row r="56" spans="1:11" ht="14.5" x14ac:dyDescent="0.3">
      <c r="A56" s="21"/>
      <c r="B56" s="22" t="s">
        <v>46</v>
      </c>
      <c r="C56" s="5">
        <v>9.01</v>
      </c>
      <c r="D56" s="5">
        <v>10.210000000000001</v>
      </c>
      <c r="E56" s="16">
        <v>4.2999999999999997E-2</v>
      </c>
      <c r="F56" s="16">
        <v>6.7000000000000004E-2</v>
      </c>
      <c r="G56" s="29">
        <v>4.7100000000000003E-2</v>
      </c>
      <c r="H56" s="30">
        <v>3.5099999999999999E-2</v>
      </c>
      <c r="I56" s="6"/>
      <c r="J56" s="34"/>
      <c r="K56" s="34"/>
    </row>
    <row r="57" spans="1:11" ht="14.5" x14ac:dyDescent="0.3">
      <c r="A57" s="21"/>
      <c r="B57" s="22" t="s">
        <v>47</v>
      </c>
      <c r="C57" s="5">
        <v>6.18</v>
      </c>
      <c r="D57" s="5">
        <v>8.0299999999999994</v>
      </c>
      <c r="E57" s="16">
        <v>4.2999999999999997E-2</v>
      </c>
      <c r="F57" s="16">
        <v>6.7000000000000004E-2</v>
      </c>
      <c r="G57" s="29">
        <v>1.8800000000000001E-2</v>
      </c>
      <c r="H57" s="30">
        <v>1.3299999999999999E-2</v>
      </c>
      <c r="I57" s="6"/>
      <c r="J57" s="34"/>
      <c r="K57" s="34"/>
    </row>
    <row r="58" spans="1:11" ht="14.5" x14ac:dyDescent="0.3">
      <c r="A58" s="21"/>
      <c r="B58" s="22" t="s">
        <v>48</v>
      </c>
      <c r="C58" s="5">
        <v>0.05</v>
      </c>
      <c r="D58" s="5">
        <v>1.1399999999999999</v>
      </c>
      <c r="E58" s="16">
        <v>4.2999999999999997E-2</v>
      </c>
      <c r="F58" s="16">
        <v>6.7000000000000004E-2</v>
      </c>
      <c r="G58" s="29">
        <v>-4.2500000000000003E-2</v>
      </c>
      <c r="H58" s="30">
        <v>-5.5599999999999997E-2</v>
      </c>
      <c r="I58" s="6"/>
      <c r="J58" s="34"/>
      <c r="K58" s="34"/>
    </row>
    <row r="59" spans="1:11" ht="14.5" x14ac:dyDescent="0.3">
      <c r="A59" s="21"/>
      <c r="B59" s="22" t="s">
        <v>49</v>
      </c>
      <c r="C59" s="5">
        <v>8.15</v>
      </c>
      <c r="D59" s="5">
        <v>8.44</v>
      </c>
      <c r="E59" s="16">
        <v>4.2999999999999997E-2</v>
      </c>
      <c r="F59" s="16">
        <v>6.7000000000000004E-2</v>
      </c>
      <c r="G59" s="29">
        <v>3.85E-2</v>
      </c>
      <c r="H59" s="30">
        <v>1.7399999999999999E-2</v>
      </c>
      <c r="I59" s="6"/>
      <c r="J59" s="34"/>
      <c r="K59" s="34"/>
    </row>
    <row r="60" spans="1:11" ht="14.5" x14ac:dyDescent="0.3">
      <c r="A60" s="21"/>
      <c r="B60" s="22" t="s">
        <v>50</v>
      </c>
      <c r="C60" s="5">
        <v>6.4</v>
      </c>
      <c r="D60" s="5">
        <v>7.2</v>
      </c>
      <c r="E60" s="16">
        <v>4.2999999999999997E-2</v>
      </c>
      <c r="F60" s="16">
        <v>6.7000000000000004E-2</v>
      </c>
      <c r="G60" s="29">
        <v>2.1000000000000001E-2</v>
      </c>
      <c r="H60" s="30">
        <v>5.0000000000000001E-3</v>
      </c>
      <c r="I60" s="6"/>
      <c r="J60" s="34"/>
      <c r="K60" s="34"/>
    </row>
    <row r="61" spans="1:11" ht="14.5" x14ac:dyDescent="0.3">
      <c r="A61" s="21"/>
      <c r="B61" s="22" t="s">
        <v>51</v>
      </c>
      <c r="C61" s="5">
        <v>8.69</v>
      </c>
      <c r="D61" s="5">
        <v>10.01</v>
      </c>
      <c r="E61" s="16">
        <v>4.2999999999999997E-2</v>
      </c>
      <c r="F61" s="16">
        <v>6.7000000000000004E-2</v>
      </c>
      <c r="G61" s="29">
        <v>4.3900000000000002E-2</v>
      </c>
      <c r="H61" s="30">
        <v>3.3099999999999997E-2</v>
      </c>
      <c r="I61" s="6"/>
      <c r="J61" s="34"/>
      <c r="K61" s="34"/>
    </row>
    <row r="62" spans="1:11" ht="14.5" x14ac:dyDescent="0.3">
      <c r="A62" s="21"/>
      <c r="B62" s="22" t="s">
        <v>52</v>
      </c>
      <c r="C62" s="5">
        <v>5.17</v>
      </c>
      <c r="D62" s="5">
        <v>6.12</v>
      </c>
      <c r="E62" s="16">
        <v>4.2999999999999997E-2</v>
      </c>
      <c r="F62" s="16">
        <v>6.7000000000000004E-2</v>
      </c>
      <c r="G62" s="29">
        <v>8.6999999999999994E-3</v>
      </c>
      <c r="H62" s="30">
        <v>-5.7999999999999996E-3</v>
      </c>
      <c r="I62" s="6"/>
      <c r="J62" s="34"/>
      <c r="K62" s="34"/>
    </row>
    <row r="63" spans="1:11" ht="14.5" x14ac:dyDescent="0.3">
      <c r="A63" s="21"/>
      <c r="B63" s="22" t="s">
        <v>53</v>
      </c>
      <c r="C63" s="5">
        <v>8.23</v>
      </c>
      <c r="D63" s="5">
        <v>9.6199999999999992</v>
      </c>
      <c r="E63" s="16">
        <v>4.2999999999999997E-2</v>
      </c>
      <c r="F63" s="16">
        <v>6.7000000000000004E-2</v>
      </c>
      <c r="G63" s="29">
        <v>3.9300000000000002E-2</v>
      </c>
      <c r="H63" s="30">
        <v>2.92E-2</v>
      </c>
      <c r="I63" s="6"/>
      <c r="J63" s="34"/>
      <c r="K63" s="34"/>
    </row>
    <row r="64" spans="1:11" ht="14.5" x14ac:dyDescent="0.3">
      <c r="A64" s="21"/>
      <c r="B64" s="22" t="s">
        <v>54</v>
      </c>
      <c r="C64" s="5">
        <v>9.06</v>
      </c>
      <c r="D64" s="5">
        <v>10.25</v>
      </c>
      <c r="E64" s="16">
        <v>4.2999999999999997E-2</v>
      </c>
      <c r="F64" s="16">
        <v>6.7000000000000004E-2</v>
      </c>
      <c r="G64" s="29">
        <v>4.7600000000000003E-2</v>
      </c>
      <c r="H64" s="30">
        <v>3.5499999999999997E-2</v>
      </c>
      <c r="I64" s="6"/>
      <c r="J64" s="34"/>
      <c r="K64" s="34"/>
    </row>
    <row r="65" spans="1:11" ht="14.5" x14ac:dyDescent="0.3">
      <c r="A65" s="21"/>
      <c r="B65" s="22" t="s">
        <v>55</v>
      </c>
      <c r="C65" s="5">
        <v>8.06</v>
      </c>
      <c r="D65" s="5">
        <v>9.5299999999999994</v>
      </c>
      <c r="E65" s="16">
        <v>4.2999999999999997E-2</v>
      </c>
      <c r="F65" s="16">
        <v>6.7000000000000004E-2</v>
      </c>
      <c r="G65" s="29">
        <v>3.7600000000000001E-2</v>
      </c>
      <c r="H65" s="30">
        <v>2.8299999999999999E-2</v>
      </c>
      <c r="I65" s="6"/>
      <c r="J65" s="34"/>
      <c r="K65" s="34"/>
    </row>
    <row r="66" spans="1:11" ht="14.5" x14ac:dyDescent="0.3">
      <c r="A66" s="21"/>
      <c r="B66" s="22" t="s">
        <v>56</v>
      </c>
      <c r="C66" s="5">
        <v>8.82</v>
      </c>
      <c r="D66" s="5">
        <v>9.98</v>
      </c>
      <c r="E66" s="16">
        <v>4.2999999999999997E-2</v>
      </c>
      <c r="F66" s="16">
        <v>6.7000000000000004E-2</v>
      </c>
      <c r="G66" s="29">
        <v>4.5199999999999997E-2</v>
      </c>
      <c r="H66" s="30">
        <v>3.2800000000000003E-2</v>
      </c>
      <c r="I66" s="6"/>
      <c r="J66" s="34"/>
      <c r="K66" s="34"/>
    </row>
    <row r="67" spans="1:11" ht="14.5" x14ac:dyDescent="0.3">
      <c r="A67" s="21"/>
      <c r="B67" s="22" t="s">
        <v>57</v>
      </c>
      <c r="C67" s="5">
        <v>9.41</v>
      </c>
      <c r="D67" s="5">
        <v>9.4</v>
      </c>
      <c r="E67" s="16">
        <v>4.2999999999999997E-2</v>
      </c>
      <c r="F67" s="16">
        <v>6.7000000000000004E-2</v>
      </c>
      <c r="G67" s="29">
        <v>5.11E-2</v>
      </c>
      <c r="H67" s="30">
        <v>2.7E-2</v>
      </c>
      <c r="I67" s="6"/>
      <c r="J67" s="34"/>
      <c r="K67" s="34"/>
    </row>
    <row r="68" spans="1:11" ht="14.5" x14ac:dyDescent="0.3">
      <c r="A68" s="21"/>
      <c r="B68" s="22" t="s">
        <v>58</v>
      </c>
      <c r="C68" s="5">
        <v>5.72</v>
      </c>
      <c r="D68" s="5">
        <v>7.71</v>
      </c>
      <c r="E68" s="16">
        <v>4.2999999999999997E-2</v>
      </c>
      <c r="F68" s="16">
        <v>6.7000000000000004E-2</v>
      </c>
      <c r="G68" s="29">
        <v>1.4200000000000001E-2</v>
      </c>
      <c r="H68" s="30">
        <v>1.01E-2</v>
      </c>
      <c r="I68" s="6"/>
      <c r="J68" s="34"/>
      <c r="K68" s="34"/>
    </row>
    <row r="69" spans="1:11" ht="14.5" x14ac:dyDescent="0.3">
      <c r="A69" s="21"/>
      <c r="B69" s="22" t="s">
        <v>59</v>
      </c>
      <c r="C69" s="5">
        <v>7.4</v>
      </c>
      <c r="D69" s="5">
        <v>7.72</v>
      </c>
      <c r="E69" s="16">
        <v>4.2999999999999997E-2</v>
      </c>
      <c r="F69" s="16">
        <v>6.7000000000000004E-2</v>
      </c>
      <c r="G69" s="29">
        <v>3.1E-2</v>
      </c>
      <c r="H69" s="30">
        <v>1.0200000000000001E-2</v>
      </c>
      <c r="I69" s="6"/>
      <c r="J69" s="34"/>
      <c r="K69" s="34"/>
    </row>
    <row r="70" spans="1:11" ht="14.5" x14ac:dyDescent="0.3">
      <c r="A70" s="21"/>
      <c r="B70" s="22" t="s">
        <v>60</v>
      </c>
      <c r="C70" s="5">
        <v>6.19</v>
      </c>
      <c r="D70" s="5">
        <v>8</v>
      </c>
      <c r="E70" s="16">
        <v>4.2999999999999997E-2</v>
      </c>
      <c r="F70" s="16">
        <v>6.7000000000000004E-2</v>
      </c>
      <c r="G70" s="29">
        <v>1.89E-2</v>
      </c>
      <c r="H70" s="30">
        <v>1.2999999999999999E-2</v>
      </c>
      <c r="I70" s="6"/>
      <c r="J70" s="34"/>
      <c r="K70" s="34"/>
    </row>
    <row r="71" spans="1:11" ht="14.5" x14ac:dyDescent="0.3">
      <c r="A71" s="21"/>
      <c r="B71" s="22" t="s">
        <v>61</v>
      </c>
      <c r="C71" s="5">
        <v>5.97</v>
      </c>
      <c r="D71" s="5">
        <v>7.79</v>
      </c>
      <c r="E71" s="16">
        <v>4.2999999999999997E-2</v>
      </c>
      <c r="F71" s="16">
        <v>6.7000000000000004E-2</v>
      </c>
      <c r="G71" s="29">
        <v>1.67E-2</v>
      </c>
      <c r="H71" s="30">
        <v>1.09E-2</v>
      </c>
      <c r="I71" s="6"/>
      <c r="J71" s="34"/>
      <c r="K71" s="34"/>
    </row>
    <row r="72" spans="1:11" ht="14.5" x14ac:dyDescent="0.3">
      <c r="A72" s="21"/>
      <c r="B72" s="22" t="s">
        <v>62</v>
      </c>
      <c r="C72" s="5">
        <v>6</v>
      </c>
      <c r="D72" s="5">
        <v>6.78</v>
      </c>
      <c r="E72" s="16">
        <v>4.2999999999999997E-2</v>
      </c>
      <c r="F72" s="16">
        <v>6.7000000000000004E-2</v>
      </c>
      <c r="G72" s="29">
        <v>1.7000000000000001E-2</v>
      </c>
      <c r="H72" s="30">
        <v>8.0000000000000004E-4</v>
      </c>
      <c r="I72" s="6"/>
      <c r="J72" s="34"/>
      <c r="K72" s="34"/>
    </row>
    <row r="73" spans="1:11" ht="14.5" x14ac:dyDescent="0.3">
      <c r="A73" s="21"/>
      <c r="B73" s="22" t="s">
        <v>63</v>
      </c>
      <c r="C73" s="5">
        <v>4.7</v>
      </c>
      <c r="D73" s="5">
        <v>5.75</v>
      </c>
      <c r="E73" s="16">
        <v>4.2999999999999997E-2</v>
      </c>
      <c r="F73" s="16">
        <v>6.7000000000000004E-2</v>
      </c>
      <c r="G73" s="29">
        <v>4.0000000000000001E-3</v>
      </c>
      <c r="H73" s="30">
        <v>-9.4999999999999998E-3</v>
      </c>
      <c r="I73" s="6"/>
      <c r="J73" s="34"/>
      <c r="K73" s="34"/>
    </row>
    <row r="74" spans="1:11" ht="14.5" x14ac:dyDescent="0.3">
      <c r="A74" s="21"/>
      <c r="B74" s="22" t="s">
        <v>64</v>
      </c>
      <c r="C74" s="5">
        <v>5.03</v>
      </c>
      <c r="D74" s="5">
        <v>5.99</v>
      </c>
      <c r="E74" s="16">
        <v>4.2999999999999997E-2</v>
      </c>
      <c r="F74" s="16">
        <v>6.7000000000000004E-2</v>
      </c>
      <c r="G74" s="29">
        <v>7.3000000000000001E-3</v>
      </c>
      <c r="H74" s="30">
        <v>-7.1000000000000004E-3</v>
      </c>
      <c r="I74" s="6"/>
      <c r="J74" s="34"/>
      <c r="K74" s="34"/>
    </row>
    <row r="75" spans="1:11" ht="14.5" x14ac:dyDescent="0.3">
      <c r="A75" s="21"/>
      <c r="B75" s="22" t="s">
        <v>65</v>
      </c>
      <c r="C75" s="5">
        <v>8.11</v>
      </c>
      <c r="D75" s="5">
        <v>9.44</v>
      </c>
      <c r="E75" s="16">
        <v>4.2999999999999997E-2</v>
      </c>
      <c r="F75" s="16">
        <v>6.7000000000000004E-2</v>
      </c>
      <c r="G75" s="29">
        <v>3.8100000000000002E-2</v>
      </c>
      <c r="H75" s="30">
        <v>2.7400000000000001E-2</v>
      </c>
      <c r="I75" s="6"/>
      <c r="J75" s="34"/>
      <c r="K75" s="34"/>
    </row>
    <row r="76" spans="1:11" ht="14.5" x14ac:dyDescent="0.3">
      <c r="A76" s="21"/>
      <c r="B76" s="22" t="s">
        <v>66</v>
      </c>
      <c r="C76" s="5">
        <v>8.91</v>
      </c>
      <c r="D76" s="5">
        <v>10.119999999999999</v>
      </c>
      <c r="E76" s="16">
        <v>4.2999999999999997E-2</v>
      </c>
      <c r="F76" s="16">
        <v>6.7000000000000004E-2</v>
      </c>
      <c r="G76" s="29">
        <v>4.6100000000000002E-2</v>
      </c>
      <c r="H76" s="30">
        <v>3.4200000000000001E-2</v>
      </c>
      <c r="I76" s="6"/>
      <c r="J76" s="34"/>
      <c r="K76" s="34"/>
    </row>
    <row r="77" spans="1:11" ht="14.5" x14ac:dyDescent="0.3">
      <c r="A77" s="21"/>
      <c r="B77" s="22" t="s">
        <v>67</v>
      </c>
      <c r="C77" s="5">
        <v>1.97</v>
      </c>
      <c r="D77" s="5">
        <v>2.7</v>
      </c>
      <c r="E77" s="16">
        <v>4.2999999999999997E-2</v>
      </c>
      <c r="F77" s="16">
        <v>6.7000000000000004E-2</v>
      </c>
      <c r="G77" s="29">
        <v>-2.3300000000000001E-2</v>
      </c>
      <c r="H77" s="30">
        <v>-0.04</v>
      </c>
      <c r="I77" s="6"/>
      <c r="J77" s="34"/>
      <c r="K77" s="34"/>
    </row>
    <row r="78" spans="1:11" ht="15" thickBot="1" x14ac:dyDescent="0.35">
      <c r="A78" s="23"/>
      <c r="B78" s="24" t="s">
        <v>68</v>
      </c>
      <c r="C78" s="17">
        <v>4.66</v>
      </c>
      <c r="D78" s="17">
        <v>5.68</v>
      </c>
      <c r="E78" s="18">
        <v>4.2999999999999997E-2</v>
      </c>
      <c r="F78" s="18">
        <v>6.7000000000000004E-2</v>
      </c>
      <c r="G78" s="31">
        <v>3.5999999999999999E-3</v>
      </c>
      <c r="H78" s="32">
        <v>-1.0200000000000001E-2</v>
      </c>
      <c r="I78" s="6"/>
      <c r="J78" s="34"/>
      <c r="K78" s="34"/>
    </row>
    <row r="79" spans="1:11" ht="14.5" x14ac:dyDescent="0.3">
      <c r="A79" s="19" t="s">
        <v>149</v>
      </c>
      <c r="B79" s="20" t="s">
        <v>69</v>
      </c>
      <c r="C79" s="14">
        <v>5.05</v>
      </c>
      <c r="D79" s="14">
        <v>7.2</v>
      </c>
      <c r="E79" s="15">
        <v>4.1000000000000002E-2</v>
      </c>
      <c r="F79" s="15">
        <v>6.4000000000000001E-2</v>
      </c>
      <c r="G79" s="27">
        <v>9.4999999999999998E-3</v>
      </c>
      <c r="H79" s="28">
        <v>8.0000000000000002E-3</v>
      </c>
      <c r="I79" s="6"/>
      <c r="J79" s="34"/>
      <c r="K79" s="34"/>
    </row>
    <row r="80" spans="1:11" ht="14.5" x14ac:dyDescent="0.3">
      <c r="A80" s="21"/>
      <c r="B80" s="22" t="s">
        <v>70</v>
      </c>
      <c r="C80" s="5">
        <v>4.91</v>
      </c>
      <c r="D80" s="5">
        <v>7.03</v>
      </c>
      <c r="E80" s="16">
        <v>4.1000000000000002E-2</v>
      </c>
      <c r="F80" s="16">
        <v>6.4000000000000001E-2</v>
      </c>
      <c r="G80" s="29">
        <v>8.0999999999999996E-3</v>
      </c>
      <c r="H80" s="30">
        <v>6.3E-3</v>
      </c>
      <c r="I80" s="6"/>
      <c r="J80" s="34"/>
      <c r="K80" s="34"/>
    </row>
    <row r="81" spans="1:11" ht="14.5" x14ac:dyDescent="0.3">
      <c r="A81" s="21"/>
      <c r="B81" s="22" t="s">
        <v>71</v>
      </c>
      <c r="C81" s="5">
        <v>8.02</v>
      </c>
      <c r="D81" s="5">
        <v>9.3000000000000007</v>
      </c>
      <c r="E81" s="16">
        <v>4.1000000000000002E-2</v>
      </c>
      <c r="F81" s="16">
        <v>6.4000000000000001E-2</v>
      </c>
      <c r="G81" s="29">
        <v>3.9199999999999999E-2</v>
      </c>
      <c r="H81" s="30">
        <v>2.9000000000000001E-2</v>
      </c>
      <c r="I81" s="6"/>
      <c r="J81" s="34"/>
      <c r="K81" s="34"/>
    </row>
    <row r="82" spans="1:11" ht="14.5" x14ac:dyDescent="0.3">
      <c r="A82" s="21"/>
      <c r="B82" s="22" t="s">
        <v>72</v>
      </c>
      <c r="C82" s="5">
        <v>7.35</v>
      </c>
      <c r="D82" s="5">
        <v>9.17</v>
      </c>
      <c r="E82" s="16">
        <v>4.1000000000000002E-2</v>
      </c>
      <c r="F82" s="16">
        <v>6.4000000000000001E-2</v>
      </c>
      <c r="G82" s="29">
        <v>3.2500000000000001E-2</v>
      </c>
      <c r="H82" s="30">
        <v>2.7699999999999999E-2</v>
      </c>
      <c r="I82" s="6"/>
      <c r="J82" s="34"/>
      <c r="K82" s="34"/>
    </row>
    <row r="83" spans="1:11" ht="14.5" x14ac:dyDescent="0.3">
      <c r="A83" s="21"/>
      <c r="B83" s="22" t="s">
        <v>73</v>
      </c>
      <c r="C83" s="5">
        <v>4.78</v>
      </c>
      <c r="D83" s="5">
        <v>6.93</v>
      </c>
      <c r="E83" s="16">
        <v>4.1000000000000002E-2</v>
      </c>
      <c r="F83" s="16">
        <v>6.4000000000000001E-2</v>
      </c>
      <c r="G83" s="29">
        <v>6.7999999999999996E-3</v>
      </c>
      <c r="H83" s="30">
        <v>5.3E-3</v>
      </c>
      <c r="I83" s="6"/>
      <c r="J83" s="34"/>
      <c r="K83" s="34"/>
    </row>
    <row r="84" spans="1:11" ht="14.5" x14ac:dyDescent="0.3">
      <c r="A84" s="21"/>
      <c r="B84" s="22" t="s">
        <v>74</v>
      </c>
      <c r="C84" s="5">
        <v>9.3699999999999992</v>
      </c>
      <c r="D84" s="5">
        <v>9.98</v>
      </c>
      <c r="E84" s="16">
        <v>4.1000000000000002E-2</v>
      </c>
      <c r="F84" s="16">
        <v>6.4000000000000001E-2</v>
      </c>
      <c r="G84" s="29">
        <v>5.2699999999999997E-2</v>
      </c>
      <c r="H84" s="30">
        <v>3.5799999999999998E-2</v>
      </c>
      <c r="I84" s="6"/>
      <c r="J84" s="34"/>
      <c r="K84" s="34"/>
    </row>
    <row r="85" spans="1:11" ht="14.5" x14ac:dyDescent="0.3">
      <c r="A85" s="21"/>
      <c r="B85" s="22" t="s">
        <v>75</v>
      </c>
      <c r="C85" s="5">
        <v>7.21</v>
      </c>
      <c r="D85" s="5">
        <v>8.82</v>
      </c>
      <c r="E85" s="16">
        <v>4.1000000000000002E-2</v>
      </c>
      <c r="F85" s="16">
        <v>6.4000000000000001E-2</v>
      </c>
      <c r="G85" s="29">
        <v>3.1099999999999999E-2</v>
      </c>
      <c r="H85" s="30">
        <v>2.4199999999999999E-2</v>
      </c>
      <c r="I85" s="6"/>
      <c r="J85" s="34"/>
      <c r="K85" s="34"/>
    </row>
    <row r="86" spans="1:11" ht="14.5" x14ac:dyDescent="0.3">
      <c r="A86" s="21"/>
      <c r="B86" s="22" t="s">
        <v>76</v>
      </c>
      <c r="C86" s="5">
        <v>5.62</v>
      </c>
      <c r="D86" s="5">
        <v>7.61</v>
      </c>
      <c r="E86" s="16">
        <v>4.1000000000000002E-2</v>
      </c>
      <c r="F86" s="16">
        <v>6.4000000000000001E-2</v>
      </c>
      <c r="G86" s="29">
        <v>1.52E-2</v>
      </c>
      <c r="H86" s="30">
        <v>1.21E-2</v>
      </c>
      <c r="I86" s="6"/>
      <c r="J86" s="34"/>
      <c r="K86" s="34"/>
    </row>
    <row r="87" spans="1:11" ht="14.5" x14ac:dyDescent="0.3">
      <c r="A87" s="21"/>
      <c r="B87" s="22" t="s">
        <v>77</v>
      </c>
      <c r="C87" s="5">
        <v>6.38</v>
      </c>
      <c r="D87" s="5">
        <v>8.11</v>
      </c>
      <c r="E87" s="16">
        <v>4.1000000000000002E-2</v>
      </c>
      <c r="F87" s="16">
        <v>6.4000000000000001E-2</v>
      </c>
      <c r="G87" s="29">
        <v>2.2800000000000001E-2</v>
      </c>
      <c r="H87" s="30">
        <v>1.7100000000000001E-2</v>
      </c>
      <c r="I87" s="6"/>
      <c r="J87" s="34"/>
      <c r="K87" s="34"/>
    </row>
    <row r="88" spans="1:11" ht="14.5" x14ac:dyDescent="0.3">
      <c r="A88" s="21"/>
      <c r="B88" s="22" t="s">
        <v>78</v>
      </c>
      <c r="C88" s="5">
        <v>5.14</v>
      </c>
      <c r="D88" s="5">
        <v>7.17</v>
      </c>
      <c r="E88" s="16">
        <v>4.1000000000000002E-2</v>
      </c>
      <c r="F88" s="16">
        <v>6.4000000000000001E-2</v>
      </c>
      <c r="G88" s="29">
        <v>1.04E-2</v>
      </c>
      <c r="H88" s="30">
        <v>7.7000000000000002E-3</v>
      </c>
      <c r="I88" s="6"/>
      <c r="J88" s="34"/>
      <c r="K88" s="34"/>
    </row>
    <row r="89" spans="1:11" ht="14.5" x14ac:dyDescent="0.3">
      <c r="A89" s="21"/>
      <c r="B89" s="22" t="s">
        <v>79</v>
      </c>
      <c r="C89" s="5">
        <v>6.09</v>
      </c>
      <c r="D89" s="5">
        <v>7.98</v>
      </c>
      <c r="E89" s="16">
        <v>4.1000000000000002E-2</v>
      </c>
      <c r="F89" s="16">
        <v>6.4000000000000001E-2</v>
      </c>
      <c r="G89" s="29">
        <v>1.9900000000000001E-2</v>
      </c>
      <c r="H89" s="30">
        <v>1.5800000000000002E-2</v>
      </c>
      <c r="I89" s="6"/>
      <c r="J89" s="34"/>
      <c r="K89" s="34"/>
    </row>
    <row r="90" spans="1:11" ht="14.5" x14ac:dyDescent="0.3">
      <c r="A90" s="21"/>
      <c r="B90" s="22" t="s">
        <v>80</v>
      </c>
      <c r="C90" s="5">
        <v>7.55</v>
      </c>
      <c r="D90" s="5">
        <v>9.11</v>
      </c>
      <c r="E90" s="16">
        <v>4.1000000000000002E-2</v>
      </c>
      <c r="F90" s="16">
        <v>6.4000000000000001E-2</v>
      </c>
      <c r="G90" s="29">
        <v>3.4500000000000003E-2</v>
      </c>
      <c r="H90" s="30">
        <v>2.7099999999999999E-2</v>
      </c>
      <c r="I90" s="6"/>
      <c r="J90" s="34"/>
      <c r="K90" s="34"/>
    </row>
    <row r="91" spans="1:11" ht="14.5" x14ac:dyDescent="0.3">
      <c r="A91" s="21"/>
      <c r="B91" s="22" t="s">
        <v>81</v>
      </c>
      <c r="C91" s="5">
        <v>11.68</v>
      </c>
      <c r="D91" s="5">
        <v>11.39</v>
      </c>
      <c r="E91" s="16">
        <v>4.1000000000000002E-2</v>
      </c>
      <c r="F91" s="16">
        <v>6.4000000000000001E-2</v>
      </c>
      <c r="G91" s="29">
        <v>7.5800000000000006E-2</v>
      </c>
      <c r="H91" s="30">
        <v>4.99E-2</v>
      </c>
      <c r="I91" s="6"/>
      <c r="J91" s="34"/>
      <c r="K91" s="34"/>
    </row>
    <row r="92" spans="1:11" ht="14.5" x14ac:dyDescent="0.3">
      <c r="A92" s="21"/>
      <c r="B92" s="22" t="s">
        <v>82</v>
      </c>
      <c r="C92" s="5">
        <v>5.77</v>
      </c>
      <c r="D92" s="5">
        <v>7.62</v>
      </c>
      <c r="E92" s="16">
        <v>4.1000000000000002E-2</v>
      </c>
      <c r="F92" s="16">
        <v>6.4000000000000001E-2</v>
      </c>
      <c r="G92" s="29">
        <v>1.67E-2</v>
      </c>
      <c r="H92" s="30">
        <v>1.2200000000000001E-2</v>
      </c>
      <c r="I92" s="6"/>
      <c r="J92" s="34"/>
      <c r="K92" s="34"/>
    </row>
    <row r="93" spans="1:11" ht="15" thickBot="1" x14ac:dyDescent="0.35">
      <c r="A93" s="23"/>
      <c r="B93" s="24" t="s">
        <v>83</v>
      </c>
      <c r="C93" s="17">
        <v>10.31</v>
      </c>
      <c r="D93" s="17">
        <v>11.05</v>
      </c>
      <c r="E93" s="18">
        <v>4.1000000000000002E-2</v>
      </c>
      <c r="F93" s="18">
        <v>6.4000000000000001E-2</v>
      </c>
      <c r="G93" s="31">
        <v>6.2100000000000002E-2</v>
      </c>
      <c r="H93" s="32">
        <v>4.65E-2</v>
      </c>
      <c r="I93" s="6"/>
      <c r="J93" s="34"/>
      <c r="K93" s="34"/>
    </row>
    <row r="94" spans="1:11" ht="14.5" x14ac:dyDescent="0.3">
      <c r="A94" s="19" t="s">
        <v>162</v>
      </c>
      <c r="B94" s="20" t="s">
        <v>84</v>
      </c>
      <c r="C94" s="14">
        <v>9.68</v>
      </c>
      <c r="D94" s="14">
        <v>10.57</v>
      </c>
      <c r="E94" s="15">
        <v>3.9E-2</v>
      </c>
      <c r="F94" s="15">
        <v>6.6000000000000003E-2</v>
      </c>
      <c r="G94" s="27">
        <v>5.7799999999999997E-2</v>
      </c>
      <c r="H94" s="28">
        <v>3.9699999999999999E-2</v>
      </c>
      <c r="I94" s="6"/>
      <c r="J94" s="34"/>
      <c r="K94" s="34"/>
    </row>
    <row r="95" spans="1:11" ht="14.5" x14ac:dyDescent="0.3">
      <c r="A95" s="21"/>
      <c r="B95" s="22" t="s">
        <v>85</v>
      </c>
      <c r="C95" s="5">
        <v>7.35</v>
      </c>
      <c r="D95" s="5">
        <v>8.8000000000000007</v>
      </c>
      <c r="E95" s="16">
        <v>3.9E-2</v>
      </c>
      <c r="F95" s="16">
        <v>6.6000000000000003E-2</v>
      </c>
      <c r="G95" s="29">
        <v>3.4500000000000003E-2</v>
      </c>
      <c r="H95" s="30">
        <v>2.1999999999999999E-2</v>
      </c>
      <c r="I95" s="6"/>
      <c r="J95" s="34"/>
      <c r="K95" s="34"/>
    </row>
    <row r="96" spans="1:11" ht="14.5" x14ac:dyDescent="0.3">
      <c r="A96" s="21"/>
      <c r="B96" s="22" t="s">
        <v>86</v>
      </c>
      <c r="C96" s="5">
        <v>8.77</v>
      </c>
      <c r="D96" s="5">
        <v>9.9600000000000009</v>
      </c>
      <c r="E96" s="16">
        <v>3.9E-2</v>
      </c>
      <c r="F96" s="16">
        <v>6.6000000000000003E-2</v>
      </c>
      <c r="G96" s="29">
        <v>4.87E-2</v>
      </c>
      <c r="H96" s="30">
        <v>3.3599999999999998E-2</v>
      </c>
      <c r="I96" s="6"/>
      <c r="J96" s="34"/>
      <c r="K96" s="34"/>
    </row>
    <row r="97" spans="1:11" ht="14.5" x14ac:dyDescent="0.3">
      <c r="A97" s="21"/>
      <c r="B97" s="22" t="s">
        <v>87</v>
      </c>
      <c r="C97" s="5">
        <v>8.09</v>
      </c>
      <c r="D97" s="5">
        <v>9.35</v>
      </c>
      <c r="E97" s="16">
        <v>3.9E-2</v>
      </c>
      <c r="F97" s="16">
        <v>6.6000000000000003E-2</v>
      </c>
      <c r="G97" s="29">
        <v>4.19E-2</v>
      </c>
      <c r="H97" s="30">
        <v>2.75E-2</v>
      </c>
      <c r="I97" s="6"/>
      <c r="J97" s="34"/>
      <c r="K97" s="34"/>
    </row>
    <row r="98" spans="1:11" ht="14.5" x14ac:dyDescent="0.3">
      <c r="A98" s="21"/>
      <c r="B98" s="22" t="s">
        <v>88</v>
      </c>
      <c r="C98" s="5">
        <v>12.5</v>
      </c>
      <c r="D98" s="5">
        <v>12.44</v>
      </c>
      <c r="E98" s="16">
        <v>3.9E-2</v>
      </c>
      <c r="F98" s="16">
        <v>6.6000000000000003E-2</v>
      </c>
      <c r="G98" s="29">
        <v>8.5999999999999993E-2</v>
      </c>
      <c r="H98" s="30">
        <v>5.8400000000000001E-2</v>
      </c>
      <c r="I98" s="6"/>
      <c r="J98" s="34"/>
      <c r="K98" s="34"/>
    </row>
    <row r="99" spans="1:11" ht="14.5" x14ac:dyDescent="0.3">
      <c r="A99" s="21"/>
      <c r="B99" s="22" t="s">
        <v>89</v>
      </c>
      <c r="C99" s="5">
        <v>8.86</v>
      </c>
      <c r="D99" s="5">
        <v>10.130000000000001</v>
      </c>
      <c r="E99" s="16">
        <v>3.9E-2</v>
      </c>
      <c r="F99" s="16">
        <v>6.6000000000000003E-2</v>
      </c>
      <c r="G99" s="29">
        <v>4.9599999999999998E-2</v>
      </c>
      <c r="H99" s="30">
        <v>3.5299999999999998E-2</v>
      </c>
      <c r="I99" s="6"/>
      <c r="J99" s="34"/>
      <c r="K99" s="34"/>
    </row>
    <row r="100" spans="1:11" ht="14.5" x14ac:dyDescent="0.3">
      <c r="A100" s="21"/>
      <c r="B100" s="22" t="s">
        <v>90</v>
      </c>
      <c r="C100" s="5">
        <v>12.09</v>
      </c>
      <c r="D100" s="5">
        <v>12.29</v>
      </c>
      <c r="E100" s="16">
        <v>3.9E-2</v>
      </c>
      <c r="F100" s="16">
        <v>6.6000000000000003E-2</v>
      </c>
      <c r="G100" s="29">
        <v>8.1900000000000001E-2</v>
      </c>
      <c r="H100" s="30">
        <v>5.6899999999999999E-2</v>
      </c>
      <c r="I100" s="6"/>
      <c r="J100" s="34"/>
      <c r="K100" s="34"/>
    </row>
    <row r="101" spans="1:11" ht="14.5" x14ac:dyDescent="0.3">
      <c r="A101" s="21"/>
      <c r="B101" s="22" t="s">
        <v>91</v>
      </c>
      <c r="C101" s="5">
        <v>10.28</v>
      </c>
      <c r="D101" s="5">
        <v>11.15</v>
      </c>
      <c r="E101" s="16">
        <v>3.9E-2</v>
      </c>
      <c r="F101" s="16">
        <v>6.6000000000000003E-2</v>
      </c>
      <c r="G101" s="29">
        <v>6.3799999999999996E-2</v>
      </c>
      <c r="H101" s="30">
        <v>4.5499999999999999E-2</v>
      </c>
      <c r="I101" s="6"/>
      <c r="J101" s="34"/>
      <c r="K101" s="34"/>
    </row>
    <row r="102" spans="1:11" ht="14.5" x14ac:dyDescent="0.3">
      <c r="A102" s="21"/>
      <c r="B102" s="22" t="s">
        <v>92</v>
      </c>
      <c r="C102" s="5">
        <v>13.09</v>
      </c>
      <c r="D102" s="5">
        <v>13.08</v>
      </c>
      <c r="E102" s="16">
        <v>3.9E-2</v>
      </c>
      <c r="F102" s="16">
        <v>6.6000000000000003E-2</v>
      </c>
      <c r="G102" s="29">
        <v>9.1899999999999996E-2</v>
      </c>
      <c r="H102" s="30">
        <v>6.4799999999999996E-2</v>
      </c>
      <c r="I102" s="6"/>
      <c r="J102" s="34"/>
      <c r="K102" s="34"/>
    </row>
    <row r="103" spans="1:11" ht="14.5" x14ac:dyDescent="0.3">
      <c r="A103" s="21"/>
      <c r="B103" s="22" t="s">
        <v>93</v>
      </c>
      <c r="C103" s="5">
        <v>6.9</v>
      </c>
      <c r="D103" s="5">
        <v>8.67</v>
      </c>
      <c r="E103" s="16">
        <v>3.9E-2</v>
      </c>
      <c r="F103" s="16">
        <v>6.6000000000000003E-2</v>
      </c>
      <c r="G103" s="29">
        <v>0.03</v>
      </c>
      <c r="H103" s="30">
        <v>2.07E-2</v>
      </c>
      <c r="I103" s="6"/>
      <c r="J103" s="34"/>
      <c r="K103" s="34"/>
    </row>
    <row r="104" spans="1:11" ht="14.5" x14ac:dyDescent="0.3">
      <c r="A104" s="21"/>
      <c r="B104" s="22" t="s">
        <v>94</v>
      </c>
      <c r="C104" s="5">
        <v>13.16</v>
      </c>
      <c r="D104" s="5">
        <v>13.09</v>
      </c>
      <c r="E104" s="16">
        <v>3.9E-2</v>
      </c>
      <c r="F104" s="16">
        <v>6.6000000000000003E-2</v>
      </c>
      <c r="G104" s="29">
        <v>9.2600000000000002E-2</v>
      </c>
      <c r="H104" s="30">
        <v>6.4899999999999999E-2</v>
      </c>
      <c r="I104" s="6"/>
      <c r="J104" s="34"/>
      <c r="K104" s="34"/>
    </row>
    <row r="105" spans="1:11" ht="14.5" x14ac:dyDescent="0.3">
      <c r="A105" s="21"/>
      <c r="B105" s="22" t="s">
        <v>95</v>
      </c>
      <c r="C105" s="5">
        <v>11.1</v>
      </c>
      <c r="D105" s="5">
        <v>11.72</v>
      </c>
      <c r="E105" s="16">
        <v>3.9E-2</v>
      </c>
      <c r="F105" s="16">
        <v>6.6000000000000003E-2</v>
      </c>
      <c r="G105" s="29">
        <v>7.1999999999999995E-2</v>
      </c>
      <c r="H105" s="30">
        <v>5.1200000000000002E-2</v>
      </c>
      <c r="I105" s="6"/>
      <c r="J105" s="34"/>
      <c r="K105" s="34"/>
    </row>
    <row r="106" spans="1:11" ht="14.5" x14ac:dyDescent="0.3">
      <c r="A106" s="21"/>
      <c r="B106" s="22" t="s">
        <v>96</v>
      </c>
      <c r="C106" s="5">
        <v>7.78</v>
      </c>
      <c r="D106" s="5">
        <v>9.4700000000000006</v>
      </c>
      <c r="E106" s="16">
        <v>3.9E-2</v>
      </c>
      <c r="F106" s="16">
        <v>6.6000000000000003E-2</v>
      </c>
      <c r="G106" s="29">
        <v>3.8800000000000001E-2</v>
      </c>
      <c r="H106" s="30">
        <v>2.87E-2</v>
      </c>
      <c r="I106" s="6"/>
      <c r="J106" s="34"/>
      <c r="K106" s="34"/>
    </row>
    <row r="107" spans="1:11" ht="14.5" x14ac:dyDescent="0.3">
      <c r="A107" s="21"/>
      <c r="B107" s="22" t="s">
        <v>97</v>
      </c>
      <c r="C107" s="5">
        <v>7.42</v>
      </c>
      <c r="D107" s="5">
        <v>9.16</v>
      </c>
      <c r="E107" s="16">
        <v>3.9E-2</v>
      </c>
      <c r="F107" s="16">
        <v>6.6000000000000003E-2</v>
      </c>
      <c r="G107" s="29">
        <v>3.5200000000000002E-2</v>
      </c>
      <c r="H107" s="30">
        <v>2.5600000000000001E-2</v>
      </c>
      <c r="I107" s="6"/>
      <c r="J107" s="34"/>
      <c r="K107" s="34"/>
    </row>
    <row r="108" spans="1:11" ht="14.5" x14ac:dyDescent="0.3">
      <c r="A108" s="21"/>
      <c r="B108" s="22" t="s">
        <v>98</v>
      </c>
      <c r="C108" s="5">
        <v>7.08</v>
      </c>
      <c r="D108" s="5">
        <v>8.9700000000000006</v>
      </c>
      <c r="E108" s="16">
        <v>3.9E-2</v>
      </c>
      <c r="F108" s="16">
        <v>6.6000000000000003E-2</v>
      </c>
      <c r="G108" s="29">
        <v>3.1800000000000002E-2</v>
      </c>
      <c r="H108" s="30">
        <v>2.3699999999999999E-2</v>
      </c>
      <c r="I108" s="6"/>
      <c r="J108" s="34"/>
      <c r="K108" s="34"/>
    </row>
    <row r="109" spans="1:11" ht="14.5" x14ac:dyDescent="0.3">
      <c r="A109" s="21"/>
      <c r="B109" s="22" t="s">
        <v>99</v>
      </c>
      <c r="C109" s="5">
        <v>9.2899999999999991</v>
      </c>
      <c r="D109" s="5">
        <v>10.45</v>
      </c>
      <c r="E109" s="16">
        <v>3.9E-2</v>
      </c>
      <c r="F109" s="16">
        <v>6.6000000000000003E-2</v>
      </c>
      <c r="G109" s="29">
        <v>5.3900000000000003E-2</v>
      </c>
      <c r="H109" s="30">
        <v>3.85E-2</v>
      </c>
      <c r="I109" s="6"/>
      <c r="J109" s="34"/>
      <c r="K109" s="34"/>
    </row>
    <row r="110" spans="1:11" ht="14.5" x14ac:dyDescent="0.3">
      <c r="A110" s="21"/>
      <c r="B110" s="22" t="s">
        <v>100</v>
      </c>
      <c r="C110" s="5">
        <v>8.56</v>
      </c>
      <c r="D110" s="5">
        <v>9.85</v>
      </c>
      <c r="E110" s="16">
        <v>3.9E-2</v>
      </c>
      <c r="F110" s="16">
        <v>6.6000000000000003E-2</v>
      </c>
      <c r="G110" s="29">
        <v>4.6600000000000003E-2</v>
      </c>
      <c r="H110" s="30">
        <v>3.2500000000000001E-2</v>
      </c>
      <c r="I110" s="6"/>
      <c r="J110" s="34"/>
      <c r="K110" s="34"/>
    </row>
    <row r="111" spans="1:11" ht="14.5" x14ac:dyDescent="0.3">
      <c r="A111" s="21"/>
      <c r="B111" s="22" t="s">
        <v>101</v>
      </c>
      <c r="C111" s="5">
        <v>9</v>
      </c>
      <c r="D111" s="5">
        <v>10.220000000000001</v>
      </c>
      <c r="E111" s="16">
        <v>3.9E-2</v>
      </c>
      <c r="F111" s="16">
        <v>6.6000000000000003E-2</v>
      </c>
      <c r="G111" s="29">
        <v>5.0999999999999997E-2</v>
      </c>
      <c r="H111" s="30">
        <v>3.6200000000000003E-2</v>
      </c>
      <c r="I111" s="6"/>
      <c r="J111" s="34"/>
      <c r="K111" s="34"/>
    </row>
    <row r="112" spans="1:11" ht="14.5" x14ac:dyDescent="0.3">
      <c r="A112" s="21"/>
      <c r="B112" s="22" t="s">
        <v>102</v>
      </c>
      <c r="C112" s="5">
        <v>8.14</v>
      </c>
      <c r="D112" s="5">
        <v>9.36</v>
      </c>
      <c r="E112" s="16">
        <v>3.9E-2</v>
      </c>
      <c r="F112" s="16">
        <v>6.6000000000000003E-2</v>
      </c>
      <c r="G112" s="29">
        <v>4.24E-2</v>
      </c>
      <c r="H112" s="30">
        <v>2.76E-2</v>
      </c>
      <c r="I112" s="6"/>
      <c r="J112" s="34"/>
      <c r="K112" s="34"/>
    </row>
    <row r="113" spans="1:11" ht="14.5" x14ac:dyDescent="0.3">
      <c r="A113" s="21"/>
      <c r="B113" s="22" t="s">
        <v>103</v>
      </c>
      <c r="C113" s="5">
        <v>7.33</v>
      </c>
      <c r="D113" s="5">
        <v>8.7799999999999994</v>
      </c>
      <c r="E113" s="16">
        <v>3.9E-2</v>
      </c>
      <c r="F113" s="16">
        <v>6.6000000000000003E-2</v>
      </c>
      <c r="G113" s="29">
        <v>3.4299999999999997E-2</v>
      </c>
      <c r="H113" s="30">
        <v>2.18E-2</v>
      </c>
      <c r="I113" s="6"/>
      <c r="J113" s="34"/>
      <c r="K113" s="34"/>
    </row>
    <row r="114" spans="1:11" ht="14.5" x14ac:dyDescent="0.3">
      <c r="A114" s="21"/>
      <c r="B114" s="22" t="s">
        <v>104</v>
      </c>
      <c r="C114" s="5">
        <v>7.18</v>
      </c>
      <c r="D114" s="5">
        <v>9.01</v>
      </c>
      <c r="E114" s="16">
        <v>3.9E-2</v>
      </c>
      <c r="F114" s="16">
        <v>6.6000000000000003E-2</v>
      </c>
      <c r="G114" s="29">
        <v>3.2800000000000003E-2</v>
      </c>
      <c r="H114" s="30">
        <v>2.41E-2</v>
      </c>
      <c r="I114" s="6"/>
      <c r="J114" s="34"/>
      <c r="K114" s="34"/>
    </row>
    <row r="115" spans="1:11" ht="14.5" x14ac:dyDescent="0.3">
      <c r="A115" s="21"/>
      <c r="B115" s="22" t="s">
        <v>105</v>
      </c>
      <c r="C115" s="5">
        <v>9.67</v>
      </c>
      <c r="D115" s="5">
        <v>10.85</v>
      </c>
      <c r="E115" s="16">
        <v>3.9E-2</v>
      </c>
      <c r="F115" s="16">
        <v>6.6000000000000003E-2</v>
      </c>
      <c r="G115" s="29">
        <v>5.7700000000000001E-2</v>
      </c>
      <c r="H115" s="30">
        <v>4.2500000000000003E-2</v>
      </c>
      <c r="I115" s="6"/>
      <c r="J115" s="34"/>
      <c r="K115" s="34"/>
    </row>
    <row r="116" spans="1:11" ht="14.5" x14ac:dyDescent="0.3">
      <c r="A116" s="21"/>
      <c r="B116" s="22" t="s">
        <v>106</v>
      </c>
      <c r="C116" s="5">
        <v>9.19</v>
      </c>
      <c r="D116" s="5">
        <v>10.51</v>
      </c>
      <c r="E116" s="16">
        <v>3.9E-2</v>
      </c>
      <c r="F116" s="16">
        <v>6.6000000000000003E-2</v>
      </c>
      <c r="G116" s="29">
        <v>5.2900000000000003E-2</v>
      </c>
      <c r="H116" s="30">
        <v>3.9100000000000003E-2</v>
      </c>
      <c r="I116" s="6"/>
      <c r="J116" s="34"/>
      <c r="K116" s="34"/>
    </row>
    <row r="117" spans="1:11" ht="14.5" x14ac:dyDescent="0.3">
      <c r="A117" s="21"/>
      <c r="B117" s="22" t="s">
        <v>107</v>
      </c>
      <c r="C117" s="5">
        <v>7.5</v>
      </c>
      <c r="D117" s="5">
        <v>9.25</v>
      </c>
      <c r="E117" s="16">
        <v>3.9E-2</v>
      </c>
      <c r="F117" s="16">
        <v>6.6000000000000003E-2</v>
      </c>
      <c r="G117" s="29">
        <v>3.5999999999999997E-2</v>
      </c>
      <c r="H117" s="30">
        <v>2.6499999999999999E-2</v>
      </c>
      <c r="I117" s="6"/>
      <c r="J117" s="34"/>
      <c r="K117" s="34"/>
    </row>
    <row r="118" spans="1:11" ht="14.5" x14ac:dyDescent="0.3">
      <c r="A118" s="21"/>
      <c r="B118" s="22" t="s">
        <v>108</v>
      </c>
      <c r="C118" s="5">
        <v>13.83</v>
      </c>
      <c r="D118" s="5">
        <v>13.39</v>
      </c>
      <c r="E118" s="16">
        <v>3.9E-2</v>
      </c>
      <c r="F118" s="16">
        <v>6.6000000000000003E-2</v>
      </c>
      <c r="G118" s="29">
        <v>9.9299999999999999E-2</v>
      </c>
      <c r="H118" s="30">
        <v>6.7900000000000002E-2</v>
      </c>
      <c r="I118" s="6"/>
      <c r="J118" s="34"/>
      <c r="K118" s="34"/>
    </row>
    <row r="119" spans="1:11" ht="15" thickBot="1" x14ac:dyDescent="0.35">
      <c r="A119" s="23"/>
      <c r="B119" s="24" t="s">
        <v>109</v>
      </c>
      <c r="C119" s="17">
        <v>13.66</v>
      </c>
      <c r="D119" s="17">
        <v>13.26</v>
      </c>
      <c r="E119" s="18">
        <v>3.9E-2</v>
      </c>
      <c r="F119" s="18">
        <v>6.6000000000000003E-2</v>
      </c>
      <c r="G119" s="31">
        <v>9.7600000000000006E-2</v>
      </c>
      <c r="H119" s="32">
        <v>6.6600000000000006E-2</v>
      </c>
      <c r="I119" s="6"/>
      <c r="J119" s="34"/>
      <c r="K119" s="34"/>
    </row>
    <row r="120" spans="1:11" ht="14.5" x14ac:dyDescent="0.3">
      <c r="A120" s="19" t="s">
        <v>150</v>
      </c>
      <c r="B120" s="20" t="s">
        <v>110</v>
      </c>
      <c r="C120" s="14">
        <v>5.0999999999999996</v>
      </c>
      <c r="D120" s="14">
        <v>7.58</v>
      </c>
      <c r="E120" s="15">
        <v>4.1000000000000002E-2</v>
      </c>
      <c r="F120" s="15">
        <v>6.8000000000000005E-2</v>
      </c>
      <c r="G120" s="27">
        <v>0.01</v>
      </c>
      <c r="H120" s="28">
        <v>7.7999999999999996E-3</v>
      </c>
      <c r="I120" s="6"/>
      <c r="J120" s="34"/>
      <c r="K120" s="34"/>
    </row>
    <row r="121" spans="1:11" ht="14.5" x14ac:dyDescent="0.3">
      <c r="A121" s="21"/>
      <c r="B121" s="22" t="s">
        <v>111</v>
      </c>
      <c r="C121" s="5">
        <v>6.02</v>
      </c>
      <c r="D121" s="5">
        <v>8.1199999999999992</v>
      </c>
      <c r="E121" s="16">
        <v>4.1000000000000002E-2</v>
      </c>
      <c r="F121" s="16">
        <v>6.8000000000000005E-2</v>
      </c>
      <c r="G121" s="29">
        <v>1.9199999999999998E-2</v>
      </c>
      <c r="H121" s="30">
        <v>1.32E-2</v>
      </c>
      <c r="I121" s="6"/>
      <c r="J121" s="34"/>
      <c r="K121" s="34"/>
    </row>
    <row r="122" spans="1:11" ht="14.5" x14ac:dyDescent="0.3">
      <c r="A122" s="21"/>
      <c r="B122" s="22" t="s">
        <v>112</v>
      </c>
      <c r="C122" s="5">
        <v>5.36</v>
      </c>
      <c r="D122" s="5">
        <v>7.79</v>
      </c>
      <c r="E122" s="16">
        <v>4.1000000000000002E-2</v>
      </c>
      <c r="F122" s="16">
        <v>6.8000000000000005E-2</v>
      </c>
      <c r="G122" s="29">
        <v>1.26E-2</v>
      </c>
      <c r="H122" s="30">
        <v>9.9000000000000008E-3</v>
      </c>
      <c r="I122" s="6"/>
      <c r="J122" s="34"/>
      <c r="K122" s="34"/>
    </row>
    <row r="123" spans="1:11" ht="14.5" x14ac:dyDescent="0.3">
      <c r="A123" s="21"/>
      <c r="B123" s="22" t="s">
        <v>113</v>
      </c>
      <c r="C123" s="5">
        <v>4.58</v>
      </c>
      <c r="D123" s="5">
        <v>7.17</v>
      </c>
      <c r="E123" s="16">
        <v>4.1000000000000002E-2</v>
      </c>
      <c r="F123" s="16">
        <v>6.8000000000000005E-2</v>
      </c>
      <c r="G123" s="29">
        <v>4.7999999999999996E-3</v>
      </c>
      <c r="H123" s="30">
        <v>3.7000000000000002E-3</v>
      </c>
      <c r="I123" s="6"/>
      <c r="J123" s="34"/>
      <c r="K123" s="34"/>
    </row>
    <row r="124" spans="1:11" ht="14.5" x14ac:dyDescent="0.3">
      <c r="A124" s="21"/>
      <c r="B124" s="22" t="s">
        <v>114</v>
      </c>
      <c r="C124" s="5">
        <v>5.81</v>
      </c>
      <c r="D124" s="5">
        <v>8.15</v>
      </c>
      <c r="E124" s="16">
        <v>4.1000000000000002E-2</v>
      </c>
      <c r="F124" s="16">
        <v>6.8000000000000005E-2</v>
      </c>
      <c r="G124" s="29">
        <v>1.7100000000000001E-2</v>
      </c>
      <c r="H124" s="30">
        <v>1.35E-2</v>
      </c>
      <c r="I124" s="6"/>
      <c r="J124" s="34"/>
      <c r="K124" s="34"/>
    </row>
    <row r="125" spans="1:11" ht="14.5" x14ac:dyDescent="0.3">
      <c r="A125" s="21"/>
      <c r="B125" s="22" t="s">
        <v>115</v>
      </c>
      <c r="C125" s="5">
        <v>4.7300000000000004</v>
      </c>
      <c r="D125" s="5">
        <v>7.29</v>
      </c>
      <c r="E125" s="16">
        <v>4.1000000000000002E-2</v>
      </c>
      <c r="F125" s="16">
        <v>6.8000000000000005E-2</v>
      </c>
      <c r="G125" s="29">
        <v>6.3E-3</v>
      </c>
      <c r="H125" s="30">
        <v>4.8999999999999998E-3</v>
      </c>
      <c r="I125" s="6"/>
      <c r="J125" s="34"/>
      <c r="K125" s="34"/>
    </row>
    <row r="126" spans="1:11" ht="14.5" x14ac:dyDescent="0.3">
      <c r="A126" s="21"/>
      <c r="B126" s="22" t="s">
        <v>116</v>
      </c>
      <c r="C126" s="5">
        <v>4.67</v>
      </c>
      <c r="D126" s="5">
        <v>7.24</v>
      </c>
      <c r="E126" s="16">
        <v>4.1000000000000002E-2</v>
      </c>
      <c r="F126" s="16">
        <v>6.8000000000000005E-2</v>
      </c>
      <c r="G126" s="29">
        <v>5.7000000000000002E-3</v>
      </c>
      <c r="H126" s="30">
        <v>4.4000000000000003E-3</v>
      </c>
      <c r="I126" s="6"/>
      <c r="J126" s="34"/>
      <c r="K126" s="34"/>
    </row>
    <row r="127" spans="1:11" ht="14.5" x14ac:dyDescent="0.3">
      <c r="A127" s="21"/>
      <c r="B127" s="22" t="s">
        <v>117</v>
      </c>
      <c r="C127" s="5">
        <v>6.02</v>
      </c>
      <c r="D127" s="5">
        <v>8.1199999999999992</v>
      </c>
      <c r="E127" s="16">
        <v>4.1000000000000002E-2</v>
      </c>
      <c r="F127" s="16">
        <v>6.8000000000000005E-2</v>
      </c>
      <c r="G127" s="29">
        <v>1.9199999999999998E-2</v>
      </c>
      <c r="H127" s="30">
        <v>1.32E-2</v>
      </c>
      <c r="I127" s="6"/>
      <c r="J127" s="34"/>
      <c r="K127" s="34"/>
    </row>
    <row r="128" spans="1:11" ht="15" thickBot="1" x14ac:dyDescent="0.35">
      <c r="A128" s="23"/>
      <c r="B128" s="24" t="s">
        <v>118</v>
      </c>
      <c r="C128" s="17">
        <v>5.18</v>
      </c>
      <c r="D128" s="17">
        <v>7.65</v>
      </c>
      <c r="E128" s="18">
        <v>4.1000000000000002E-2</v>
      </c>
      <c r="F128" s="18">
        <v>6.8000000000000005E-2</v>
      </c>
      <c r="G128" s="31">
        <v>1.0800000000000001E-2</v>
      </c>
      <c r="H128" s="32">
        <v>8.5000000000000006E-3</v>
      </c>
      <c r="I128" s="6"/>
      <c r="J128" s="34"/>
      <c r="K128" s="34"/>
    </row>
    <row r="129" spans="1:11" ht="14.5" x14ac:dyDescent="0.3">
      <c r="A129" s="19" t="s">
        <v>151</v>
      </c>
      <c r="B129" s="20" t="s">
        <v>119</v>
      </c>
      <c r="C129" s="14">
        <v>4.78</v>
      </c>
      <c r="D129" s="14">
        <v>7.53</v>
      </c>
      <c r="E129" s="15">
        <v>0.04</v>
      </c>
      <c r="F129" s="15">
        <v>6.9000000000000006E-2</v>
      </c>
      <c r="G129" s="27">
        <v>7.7999999999999996E-3</v>
      </c>
      <c r="H129" s="28">
        <v>6.3E-3</v>
      </c>
      <c r="I129" s="6"/>
      <c r="J129" s="34"/>
      <c r="K129" s="34"/>
    </row>
    <row r="130" spans="1:11" ht="14.5" x14ac:dyDescent="0.3">
      <c r="A130" s="21"/>
      <c r="B130" s="22" t="s">
        <v>120</v>
      </c>
      <c r="C130" s="5">
        <v>7.1</v>
      </c>
      <c r="D130" s="5">
        <v>9.2200000000000006</v>
      </c>
      <c r="E130" s="16">
        <v>0.04</v>
      </c>
      <c r="F130" s="16">
        <v>6.9000000000000006E-2</v>
      </c>
      <c r="G130" s="29">
        <v>3.1E-2</v>
      </c>
      <c r="H130" s="30">
        <v>2.3199999999999998E-2</v>
      </c>
      <c r="I130" s="6"/>
      <c r="J130" s="34"/>
      <c r="K130" s="34"/>
    </row>
    <row r="131" spans="1:11" ht="14.5" x14ac:dyDescent="0.3">
      <c r="A131" s="21"/>
      <c r="B131" s="22" t="s">
        <v>121</v>
      </c>
      <c r="C131" s="5">
        <v>5.44</v>
      </c>
      <c r="D131" s="5">
        <v>7.91</v>
      </c>
      <c r="E131" s="16">
        <v>0.04</v>
      </c>
      <c r="F131" s="16">
        <v>6.9000000000000006E-2</v>
      </c>
      <c r="G131" s="29">
        <v>1.44E-2</v>
      </c>
      <c r="H131" s="30">
        <v>1.01E-2</v>
      </c>
      <c r="I131" s="6"/>
      <c r="J131" s="34"/>
      <c r="K131" s="34"/>
    </row>
    <row r="132" spans="1:11" ht="14.5" x14ac:dyDescent="0.3">
      <c r="A132" s="21"/>
      <c r="B132" s="22" t="s">
        <v>122</v>
      </c>
      <c r="C132" s="5">
        <v>12.48</v>
      </c>
      <c r="D132" s="5">
        <v>12.36</v>
      </c>
      <c r="E132" s="16">
        <v>0.04</v>
      </c>
      <c r="F132" s="16">
        <v>6.9000000000000006E-2</v>
      </c>
      <c r="G132" s="29">
        <v>8.48E-2</v>
      </c>
      <c r="H132" s="30">
        <v>5.4600000000000003E-2</v>
      </c>
      <c r="I132" s="6"/>
      <c r="J132" s="34"/>
      <c r="K132" s="34"/>
    </row>
    <row r="133" spans="1:11" ht="14.5" x14ac:dyDescent="0.3">
      <c r="A133" s="21"/>
      <c r="B133" s="22" t="s">
        <v>123</v>
      </c>
      <c r="C133" s="5">
        <v>11.38</v>
      </c>
      <c r="D133" s="5">
        <v>11.68</v>
      </c>
      <c r="E133" s="16">
        <v>0.04</v>
      </c>
      <c r="F133" s="16">
        <v>6.9000000000000006E-2</v>
      </c>
      <c r="G133" s="29">
        <v>7.3800000000000004E-2</v>
      </c>
      <c r="H133" s="30">
        <v>4.7800000000000002E-2</v>
      </c>
      <c r="I133" s="6"/>
      <c r="J133" s="34"/>
      <c r="K133" s="34"/>
    </row>
    <row r="134" spans="1:11" ht="14.5" x14ac:dyDescent="0.3">
      <c r="A134" s="21"/>
      <c r="B134" s="22" t="s">
        <v>124</v>
      </c>
      <c r="C134" s="5">
        <v>11.25</v>
      </c>
      <c r="D134" s="5">
        <v>11.58</v>
      </c>
      <c r="E134" s="16">
        <v>0.04</v>
      </c>
      <c r="F134" s="16">
        <v>6.9000000000000006E-2</v>
      </c>
      <c r="G134" s="29">
        <v>7.2499999999999995E-2</v>
      </c>
      <c r="H134" s="30">
        <v>4.6800000000000001E-2</v>
      </c>
      <c r="I134" s="6"/>
      <c r="J134" s="34"/>
      <c r="K134" s="34"/>
    </row>
    <row r="135" spans="1:11" ht="14.5" x14ac:dyDescent="0.3">
      <c r="A135" s="21"/>
      <c r="B135" s="22" t="s">
        <v>125</v>
      </c>
      <c r="C135" s="5">
        <v>8.7100000000000009</v>
      </c>
      <c r="D135" s="5">
        <v>9.82</v>
      </c>
      <c r="E135" s="16">
        <v>0.04</v>
      </c>
      <c r="F135" s="16">
        <v>6.9000000000000006E-2</v>
      </c>
      <c r="G135" s="29">
        <v>4.7100000000000003E-2</v>
      </c>
      <c r="H135" s="30">
        <v>2.92E-2</v>
      </c>
      <c r="I135" s="6"/>
      <c r="J135" s="34"/>
      <c r="K135" s="34"/>
    </row>
    <row r="136" spans="1:11" ht="14.5" x14ac:dyDescent="0.3">
      <c r="A136" s="21"/>
      <c r="B136" s="22" t="s">
        <v>126</v>
      </c>
      <c r="C136" s="5">
        <v>6.61</v>
      </c>
      <c r="D136" s="5">
        <v>8.0299999999999994</v>
      </c>
      <c r="E136" s="16">
        <v>0.04</v>
      </c>
      <c r="F136" s="16">
        <v>6.9000000000000006E-2</v>
      </c>
      <c r="G136" s="29">
        <v>2.6100000000000002E-2</v>
      </c>
      <c r="H136" s="30">
        <v>1.1299999999999999E-2</v>
      </c>
      <c r="I136" s="6"/>
      <c r="J136" s="34"/>
      <c r="K136" s="34"/>
    </row>
    <row r="137" spans="1:11" ht="15" thickBot="1" x14ac:dyDescent="0.35">
      <c r="A137" s="21"/>
      <c r="B137" s="22" t="s">
        <v>127</v>
      </c>
      <c r="C137" s="5">
        <v>11.25</v>
      </c>
      <c r="D137" s="5">
        <v>11.58</v>
      </c>
      <c r="E137" s="16">
        <v>0.04</v>
      </c>
      <c r="F137" s="16">
        <v>6.9000000000000006E-2</v>
      </c>
      <c r="G137" s="29">
        <v>7.2499999999999995E-2</v>
      </c>
      <c r="H137" s="30">
        <v>4.6800000000000001E-2</v>
      </c>
      <c r="I137" s="6"/>
      <c r="J137" s="34"/>
      <c r="K137" s="34"/>
    </row>
    <row r="138" spans="1:11" ht="15" thickBot="1" x14ac:dyDescent="0.35">
      <c r="A138" s="19" t="s">
        <v>152</v>
      </c>
      <c r="B138" s="20" t="s">
        <v>128</v>
      </c>
      <c r="C138" s="14">
        <v>7.35</v>
      </c>
      <c r="D138" s="14">
        <v>9.1300000000000008</v>
      </c>
      <c r="E138" s="15">
        <v>4.2000000000000003E-2</v>
      </c>
      <c r="F138" s="15">
        <v>6.9000000000000006E-2</v>
      </c>
      <c r="G138" s="27">
        <v>3.15E-2</v>
      </c>
      <c r="H138" s="28">
        <v>2.23E-2</v>
      </c>
      <c r="I138" s="6"/>
      <c r="J138" s="34"/>
      <c r="K138" s="34"/>
    </row>
    <row r="139" spans="1:11" ht="14.5" x14ac:dyDescent="0.3">
      <c r="A139" s="19" t="s">
        <v>153</v>
      </c>
      <c r="B139" s="20" t="s">
        <v>129</v>
      </c>
      <c r="C139" s="14">
        <v>5.23</v>
      </c>
      <c r="D139" s="14">
        <v>7.75</v>
      </c>
      <c r="E139" s="15">
        <v>4.1000000000000002E-2</v>
      </c>
      <c r="F139" s="15">
        <v>6.8000000000000005E-2</v>
      </c>
      <c r="G139" s="27">
        <v>1.1299999999999999E-2</v>
      </c>
      <c r="H139" s="28">
        <v>9.4999999999999998E-3</v>
      </c>
      <c r="I139" s="6"/>
      <c r="J139" s="34"/>
      <c r="K139" s="34"/>
    </row>
    <row r="140" spans="1:11" ht="14.5" x14ac:dyDescent="0.3">
      <c r="A140" s="21"/>
      <c r="B140" s="22" t="s">
        <v>130</v>
      </c>
      <c r="C140" s="5">
        <v>4.97</v>
      </c>
      <c r="D140" s="5">
        <v>7.5</v>
      </c>
      <c r="E140" s="16">
        <v>4.1000000000000002E-2</v>
      </c>
      <c r="F140" s="16">
        <v>6.8000000000000005E-2</v>
      </c>
      <c r="G140" s="29">
        <v>8.6999999999999994E-3</v>
      </c>
      <c r="H140" s="30">
        <v>7.0000000000000001E-3</v>
      </c>
      <c r="I140" s="6"/>
      <c r="J140" s="34"/>
      <c r="K140" s="34"/>
    </row>
    <row r="141" spans="1:11" ht="15" thickBot="1" x14ac:dyDescent="0.35">
      <c r="A141" s="23"/>
      <c r="B141" s="24" t="s">
        <v>131</v>
      </c>
      <c r="C141" s="17">
        <v>4.97</v>
      </c>
      <c r="D141" s="17">
        <v>7.51</v>
      </c>
      <c r="E141" s="18">
        <v>4.1000000000000002E-2</v>
      </c>
      <c r="F141" s="18">
        <v>6.8000000000000005E-2</v>
      </c>
      <c r="G141" s="31">
        <v>8.6999999999999994E-3</v>
      </c>
      <c r="H141" s="32">
        <v>7.1000000000000004E-3</v>
      </c>
      <c r="I141" s="6"/>
      <c r="J141" s="34"/>
      <c r="K141" s="34"/>
    </row>
    <row r="142" spans="1:11" ht="15" thickBot="1" x14ac:dyDescent="0.35">
      <c r="A142" s="25" t="s">
        <v>154</v>
      </c>
      <c r="B142" s="24" t="s">
        <v>132</v>
      </c>
      <c r="C142" s="17">
        <v>10.55</v>
      </c>
      <c r="D142" s="17">
        <v>11.91</v>
      </c>
      <c r="E142" s="18">
        <v>3.9E-2</v>
      </c>
      <c r="F142" s="18">
        <v>6.6000000000000003E-2</v>
      </c>
      <c r="G142" s="31">
        <v>6.6500000000000004E-2</v>
      </c>
      <c r="H142" s="32">
        <v>5.3100000000000001E-2</v>
      </c>
      <c r="I142" s="6"/>
      <c r="J142" s="34"/>
      <c r="K142" s="34"/>
    </row>
    <row r="143" spans="1:11" ht="14.5" x14ac:dyDescent="0.3">
      <c r="A143" s="26" t="s">
        <v>155</v>
      </c>
      <c r="B143" s="22" t="s">
        <v>133</v>
      </c>
      <c r="C143" s="5">
        <v>13.21</v>
      </c>
      <c r="D143" s="5">
        <v>13.62</v>
      </c>
      <c r="E143" s="16">
        <v>4.1000000000000002E-2</v>
      </c>
      <c r="F143" s="16">
        <v>7.1999999999999995E-2</v>
      </c>
      <c r="G143" s="29">
        <v>9.11E-2</v>
      </c>
      <c r="H143" s="30">
        <v>6.4199999999999993E-2</v>
      </c>
      <c r="I143" s="6"/>
      <c r="J143" s="34"/>
      <c r="K143" s="34"/>
    </row>
    <row r="144" spans="1:11" ht="14.5" x14ac:dyDescent="0.3">
      <c r="A144" s="21"/>
      <c r="B144" s="22" t="s">
        <v>134</v>
      </c>
      <c r="C144" s="5">
        <v>11.36</v>
      </c>
      <c r="D144" s="5">
        <v>12.26</v>
      </c>
      <c r="E144" s="16">
        <v>4.1000000000000002E-2</v>
      </c>
      <c r="F144" s="16">
        <v>7.1999999999999995E-2</v>
      </c>
      <c r="G144" s="29">
        <v>7.2599999999999998E-2</v>
      </c>
      <c r="H144" s="30">
        <v>5.0599999999999999E-2</v>
      </c>
      <c r="I144" s="6"/>
      <c r="J144" s="34"/>
      <c r="K144" s="34"/>
    </row>
    <row r="145" spans="1:11" ht="14.5" x14ac:dyDescent="0.3">
      <c r="A145" s="21"/>
      <c r="B145" s="22" t="s">
        <v>135</v>
      </c>
      <c r="C145" s="5">
        <v>15.17</v>
      </c>
      <c r="D145" s="5">
        <v>15.8</v>
      </c>
      <c r="E145" s="16">
        <v>4.1000000000000002E-2</v>
      </c>
      <c r="F145" s="16">
        <v>7.1999999999999995E-2</v>
      </c>
      <c r="G145" s="29">
        <v>0.11070000000000001</v>
      </c>
      <c r="H145" s="30">
        <v>8.5999999999999993E-2</v>
      </c>
      <c r="I145" s="6"/>
      <c r="J145" s="34"/>
      <c r="K145" s="34"/>
    </row>
    <row r="146" spans="1:11" ht="14.5" x14ac:dyDescent="0.3">
      <c r="A146" s="21"/>
      <c r="B146" s="22" t="s">
        <v>136</v>
      </c>
      <c r="C146" s="5">
        <v>15.17</v>
      </c>
      <c r="D146" s="5">
        <v>15.8</v>
      </c>
      <c r="E146" s="16">
        <v>4.1000000000000002E-2</v>
      </c>
      <c r="F146" s="16">
        <v>7.1999999999999995E-2</v>
      </c>
      <c r="G146" s="29">
        <v>0.11070000000000001</v>
      </c>
      <c r="H146" s="30">
        <v>8.5999999999999993E-2</v>
      </c>
      <c r="I146" s="6"/>
      <c r="J146" s="34"/>
      <c r="K146" s="34"/>
    </row>
    <row r="147" spans="1:11" ht="14.5" x14ac:dyDescent="0.3">
      <c r="A147" s="21"/>
      <c r="B147" s="22" t="s">
        <v>137</v>
      </c>
      <c r="C147" s="5">
        <v>7.52</v>
      </c>
      <c r="D147" s="5">
        <v>9.7899999999999991</v>
      </c>
      <c r="E147" s="16">
        <v>4.1000000000000002E-2</v>
      </c>
      <c r="F147" s="16">
        <v>7.1999999999999995E-2</v>
      </c>
      <c r="G147" s="29">
        <v>3.4200000000000001E-2</v>
      </c>
      <c r="H147" s="30">
        <v>2.5899999999999999E-2</v>
      </c>
      <c r="I147" s="6"/>
      <c r="J147" s="34"/>
      <c r="K147" s="34"/>
    </row>
    <row r="148" spans="1:11" ht="14.5" x14ac:dyDescent="0.3">
      <c r="A148" s="21"/>
      <c r="B148" s="22" t="s">
        <v>138</v>
      </c>
      <c r="C148" s="5">
        <v>9</v>
      </c>
      <c r="D148" s="5">
        <v>11.03</v>
      </c>
      <c r="E148" s="16">
        <v>4.1000000000000002E-2</v>
      </c>
      <c r="F148" s="16">
        <v>7.1999999999999995E-2</v>
      </c>
      <c r="G148" s="29">
        <v>4.9000000000000002E-2</v>
      </c>
      <c r="H148" s="30">
        <v>3.8300000000000001E-2</v>
      </c>
      <c r="I148" s="6"/>
      <c r="J148" s="34"/>
      <c r="K148" s="34"/>
    </row>
    <row r="149" spans="1:11" ht="14.5" x14ac:dyDescent="0.3">
      <c r="A149" s="21"/>
      <c r="B149" s="22" t="s">
        <v>139</v>
      </c>
      <c r="C149" s="5">
        <v>12.27</v>
      </c>
      <c r="D149" s="5">
        <v>13.4</v>
      </c>
      <c r="E149" s="16">
        <v>4.1000000000000002E-2</v>
      </c>
      <c r="F149" s="16">
        <v>7.1999999999999995E-2</v>
      </c>
      <c r="G149" s="29">
        <v>8.1699999999999995E-2</v>
      </c>
      <c r="H149" s="30">
        <v>6.2E-2</v>
      </c>
      <c r="I149" s="6"/>
      <c r="J149" s="34"/>
      <c r="K149" s="34"/>
    </row>
    <row r="150" spans="1:11" ht="14.5" x14ac:dyDescent="0.3">
      <c r="A150" s="21"/>
      <c r="B150" s="22" t="s">
        <v>140</v>
      </c>
      <c r="C150" s="5">
        <v>5.67</v>
      </c>
      <c r="D150" s="5">
        <v>8.42</v>
      </c>
      <c r="E150" s="16">
        <v>4.1000000000000002E-2</v>
      </c>
      <c r="F150" s="16">
        <v>7.1999999999999995E-2</v>
      </c>
      <c r="G150" s="29">
        <v>1.5699999999999999E-2</v>
      </c>
      <c r="H150" s="30">
        <v>1.2200000000000001E-2</v>
      </c>
      <c r="I150" s="6"/>
      <c r="J150" s="34"/>
      <c r="K150" s="34"/>
    </row>
    <row r="151" spans="1:11" ht="15" thickBot="1" x14ac:dyDescent="0.35">
      <c r="A151" s="23"/>
      <c r="B151" s="24" t="s">
        <v>141</v>
      </c>
      <c r="C151" s="17">
        <v>5.04</v>
      </c>
      <c r="D151" s="17">
        <v>7.93</v>
      </c>
      <c r="E151" s="18">
        <v>4.1000000000000002E-2</v>
      </c>
      <c r="F151" s="18">
        <v>7.1999999999999995E-2</v>
      </c>
      <c r="G151" s="31">
        <v>9.4000000000000004E-3</v>
      </c>
      <c r="H151" s="32">
        <v>7.3000000000000001E-3</v>
      </c>
      <c r="I151" s="6"/>
      <c r="J151" s="34"/>
      <c r="K151" s="34"/>
    </row>
    <row r="152" spans="1:11" x14ac:dyDescent="0.25">
      <c r="B152" s="3"/>
      <c r="C152" s="3"/>
      <c r="D152" s="3"/>
      <c r="E152"/>
    </row>
    <row r="153" spans="1:11" x14ac:dyDescent="0.25">
      <c r="C153" s="3"/>
      <c r="D153" s="3"/>
      <c r="E153"/>
    </row>
    <row r="154" spans="1:11" x14ac:dyDescent="0.25">
      <c r="C154" s="3"/>
      <c r="D154" s="3"/>
      <c r="E154"/>
    </row>
  </sheetData>
  <phoneticPr fontId="0" type="noConversion"/>
  <pageMargins left="0.39" right="0.27" top="0.65" bottom="0.81" header="0.5" footer="0.5"/>
  <pageSetup paperSize="9" scale="38" orientation="portrait" r:id="rId1"/>
  <headerFooter alignWithMargins="0">
    <oddFooter>Side &amp;P av &amp;N</oddFooter>
  </headerFooter>
  <rowBreaks count="2" manualBreakCount="2">
    <brk id="56" max="5" man="1"/>
    <brk id="112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875A484E513F342A3EC49D766537861" ma:contentTypeVersion="21" ma:contentTypeDescription="Opprett et nytt dokument." ma:contentTypeScope="" ma:versionID="22fbcd0a1a3b1a89cf380d49a6d266c9">
  <xsd:schema xmlns:xsd="http://www.w3.org/2001/XMLSchema" xmlns:xs="http://www.w3.org/2001/XMLSchema" xmlns:p="http://schemas.microsoft.com/office/2006/metadata/properties" xmlns:ns2="bd6ed28d-af38-44fd-b7e0-25d28c6ead1c" xmlns:ns3="a8f0b6f9-2b67-4617-a70c-e96b3cb34168" targetNamespace="http://schemas.microsoft.com/office/2006/metadata/properties" ma:root="true" ma:fieldsID="48cac1e433d1015081124d42cbca21d0" ns2:_="" ns3:_="">
    <xsd:import namespace="bd6ed28d-af38-44fd-b7e0-25d28c6ead1c"/>
    <xsd:import namespace="a8f0b6f9-2b67-4617-a70c-e96b3cb34168"/>
    <xsd:element name="properties">
      <xsd:complexType>
        <xsd:sequence>
          <xsd:element name="documentManagement">
            <xsd:complexType>
              <xsd:all>
                <xsd:element ref="ns2:MigrationWizId" minOccurs="0"/>
                <xsd:element ref="ns2:MigrationWizIdPermissions" minOccurs="0"/>
                <xsd:element ref="ns2:MigrationWizIdPermissionLevels" minOccurs="0"/>
                <xsd:element ref="ns2:MigrationWizIdDocumentLibraryPermissions" minOccurs="0"/>
                <xsd:element ref="ns2:MigrationWizIdSecurityGroups" minOccurs="0"/>
                <xsd:element ref="ns2:MediaServiceMetadata" minOccurs="0"/>
                <xsd:element ref="ns2:MediaServiceFastMetadata" minOccurs="0"/>
                <xsd:element ref="ns2:MediaServiceAutoTags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6ed28d-af38-44fd-b7e0-25d28c6ead1c" elementFormDefault="qualified">
    <xsd:import namespace="http://schemas.microsoft.com/office/2006/documentManagement/types"/>
    <xsd:import namespace="http://schemas.microsoft.com/office/infopath/2007/PartnerControls"/>
    <xsd:element name="MigrationWizId" ma:index="8" nillable="true" ma:displayName="MigrationWizId" ma:internalName="MigrationWizId">
      <xsd:simpleType>
        <xsd:restriction base="dms:Text"/>
      </xsd:simpleType>
    </xsd:element>
    <xsd:element name="MigrationWizIdPermissions" ma:index="9" nillable="true" ma:displayName="MigrationWizIdPermissions" ma:internalName="MigrationWizIdPermissions">
      <xsd:simpleType>
        <xsd:restriction base="dms:Text"/>
      </xsd:simpleType>
    </xsd:element>
    <xsd:element name="MigrationWizIdPermissionLevels" ma:index="10" nillable="true" ma:displayName="MigrationWizIdPermissionLevels" ma:internalName="MigrationWizIdPermissionLevels">
      <xsd:simpleType>
        <xsd:restriction base="dms:Text"/>
      </xsd:simpleType>
    </xsd:element>
    <xsd:element name="MigrationWizIdDocumentLibraryPermissions" ma:index="11" nillable="true" ma:displayName="MigrationWizIdDocumentLibraryPermissions" ma:internalName="MigrationWizIdDocumentLibraryPermissions">
      <xsd:simpleType>
        <xsd:restriction base="dms:Text"/>
      </xsd:simpleType>
    </xsd:element>
    <xsd:element name="MigrationWizIdSecurityGroups" ma:index="12" nillable="true" ma:displayName="MigrationWizIdSecurityGroups" ma:internalName="MigrationWizIdSecurityGroups">
      <xsd:simpleType>
        <xsd:restriction base="dms:Text"/>
      </xsd:simpleType>
    </xsd:element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24" nillable="true" ma:taxonomy="true" ma:internalName="lcf76f155ced4ddcb4097134ff3c332f" ma:taxonomyFieldName="MediaServiceImageTags" ma:displayName="Bildemerkelapper" ma:readOnly="false" ma:fieldId="{5cf76f15-5ced-4ddc-b409-7134ff3c332f}" ma:taxonomyMulti="true" ma:sspId="2539718c-7319-489d-a99f-b9436193cc0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8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f0b6f9-2b67-4617-a70c-e96b3cb34168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fc89012b-e92d-4ac4-b627-270c707f8e19}" ma:internalName="TaxCatchAll" ma:showField="CatchAllData" ma:web="a8f0b6f9-2b67-4617-a70c-e96b3cb3416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grationWizIdPermissionLevels xmlns="bd6ed28d-af38-44fd-b7e0-25d28c6ead1c" xsi:nil="true"/>
    <lcf76f155ced4ddcb4097134ff3c332f xmlns="bd6ed28d-af38-44fd-b7e0-25d28c6ead1c">
      <Terms xmlns="http://schemas.microsoft.com/office/infopath/2007/PartnerControls"/>
    </lcf76f155ced4ddcb4097134ff3c332f>
    <MigrationWizIdPermissions xmlns="bd6ed28d-af38-44fd-b7e0-25d28c6ead1c" xsi:nil="true"/>
    <MigrationWizId xmlns="bd6ed28d-af38-44fd-b7e0-25d28c6ead1c" xsi:nil="true"/>
    <MigrationWizIdDocumentLibraryPermissions xmlns="bd6ed28d-af38-44fd-b7e0-25d28c6ead1c" xsi:nil="true"/>
    <MigrationWizIdSecurityGroups xmlns="bd6ed28d-af38-44fd-b7e0-25d28c6ead1c" xsi:nil="true"/>
    <TaxCatchAll xmlns="a8f0b6f9-2b67-4617-a70c-e96b3cb34168" xsi:nil="true"/>
  </documentManagement>
</p:properties>
</file>

<file path=customXml/itemProps1.xml><?xml version="1.0" encoding="utf-8"?>
<ds:datastoreItem xmlns:ds="http://schemas.openxmlformats.org/officeDocument/2006/customXml" ds:itemID="{BA6E3322-9330-454B-8010-879CC4B47556}"/>
</file>

<file path=customXml/itemProps2.xml><?xml version="1.0" encoding="utf-8"?>
<ds:datastoreItem xmlns:ds="http://schemas.openxmlformats.org/officeDocument/2006/customXml" ds:itemID="{B482D68A-A5AF-463D-A152-8A3833A2C15D}"/>
</file>

<file path=customXml/itemProps3.xml><?xml version="1.0" encoding="utf-8"?>
<ds:datastoreItem xmlns:ds="http://schemas.openxmlformats.org/officeDocument/2006/customXml" ds:itemID="{C4A9B961-826F-4FC3-81DD-515125B5CDD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Ark1</vt:lpstr>
      <vt:lpstr>'Ark1'!Utskriftstitler</vt:lpstr>
    </vt:vector>
  </TitlesOfParts>
  <Company>ENERGI.LOCAL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A60197</dc:creator>
  <cp:lastModifiedBy>Anita Smedstuen</cp:lastModifiedBy>
  <cp:lastPrinted>2025-01-24T13:25:15Z</cp:lastPrinted>
  <dcterms:created xsi:type="dcterms:W3CDTF">2003-01-02T14:10:13Z</dcterms:created>
  <dcterms:modified xsi:type="dcterms:W3CDTF">2025-03-11T07:40:06Z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  <property fmtid="{D5CDD505-2E9C-101B-9397-08002B2CF9AE}" pid="3" name="ContentTypeId">
    <vt:lpwstr>0x0101008875A484E513F342A3EC49D766537861</vt:lpwstr>
  </property>
</Properties>
</file>